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Sheet1!$A$3:$I$125</definedName>
  </definedNames>
  <calcPr calcId="144525"/>
</workbook>
</file>

<file path=xl/comments1.xml><?xml version="1.0" encoding="utf-8"?>
<comments xmlns="http://schemas.openxmlformats.org/spreadsheetml/2006/main">
  <authors>
    <author>Administrator</author>
  </authors>
  <commentList>
    <comment ref="C28" authorId="0">
      <text>
        <r>
          <rPr>
            <b/>
            <sz val="9"/>
            <rFont val="宋体"/>
            <charset val="134"/>
          </rPr>
          <t>Administrator:</t>
        </r>
        <r>
          <rPr>
            <sz val="9"/>
            <rFont val="宋体"/>
            <charset val="134"/>
          </rPr>
          <t xml:space="preserve">
黑水县每年调减40万元，合计200万元</t>
        </r>
      </text>
    </comment>
  </commentList>
</comments>
</file>

<file path=xl/sharedStrings.xml><?xml version="1.0" encoding="utf-8"?>
<sst xmlns="http://schemas.openxmlformats.org/spreadsheetml/2006/main" count="631" uniqueCount="364">
  <si>
    <t>附件</t>
  </si>
  <si>
    <t>2021年浙江省对口支援四川省阿坝藏族羌族自治州项目实施计划</t>
  </si>
  <si>
    <t>计划编号</t>
  </si>
  <si>
    <t>类别</t>
  </si>
  <si>
    <t>项目名称</t>
  </si>
  <si>
    <r>
      <rPr>
        <sz val="10.5"/>
        <rFont val="黑体"/>
        <charset val="134"/>
      </rPr>
      <t>项</t>
    </r>
    <r>
      <rPr>
        <sz val="10.5"/>
        <rFont val="Times New Roman"/>
        <charset val="134"/>
      </rPr>
      <t xml:space="preserve">  </t>
    </r>
    <r>
      <rPr>
        <sz val="10.5"/>
        <rFont val="黑体"/>
        <charset val="134"/>
      </rPr>
      <t>目</t>
    </r>
    <r>
      <rPr>
        <sz val="10.5"/>
        <rFont val="Times New Roman"/>
        <charset val="134"/>
      </rPr>
      <t xml:space="preserve">  </t>
    </r>
    <r>
      <rPr>
        <sz val="10.5"/>
        <rFont val="黑体"/>
        <charset val="134"/>
      </rPr>
      <t>内</t>
    </r>
    <r>
      <rPr>
        <sz val="10.5"/>
        <rFont val="Times New Roman"/>
        <charset val="134"/>
      </rPr>
      <t xml:space="preserve">  </t>
    </r>
    <r>
      <rPr>
        <sz val="10.5"/>
        <rFont val="黑体"/>
        <charset val="134"/>
      </rPr>
      <t>容</t>
    </r>
  </si>
  <si>
    <t>帮扶资金（万元）</t>
  </si>
  <si>
    <r>
      <rPr>
        <sz val="10.5"/>
        <rFont val="黑体"/>
        <charset val="134"/>
      </rPr>
      <t>起止</t>
    </r>
    <r>
      <rPr>
        <sz val="10.5"/>
        <rFont val="Times New Roman"/>
        <charset val="134"/>
      </rPr>
      <t xml:space="preserve"> </t>
    </r>
    <r>
      <rPr>
        <sz val="10.5"/>
        <rFont val="黑体"/>
        <charset val="134"/>
      </rPr>
      <t>时间</t>
    </r>
  </si>
  <si>
    <t>实施单位</t>
  </si>
  <si>
    <t>责任单位</t>
  </si>
  <si>
    <t>备注</t>
  </si>
  <si>
    <r>
      <t>总计</t>
    </r>
    <r>
      <rPr>
        <sz val="10.5"/>
        <rFont val="Times New Roman"/>
        <charset val="134"/>
      </rPr>
      <t xml:space="preserve"> </t>
    </r>
  </si>
  <si>
    <t>一、</t>
  </si>
  <si>
    <t>马尔康市</t>
  </si>
  <si>
    <t>持续保障和改善民生</t>
  </si>
  <si>
    <t>马尔康市乡镇垃圾无害化处理建设项目</t>
  </si>
  <si>
    <t>新建木尔宗乡、党坝乡、白湾乡、脚木角乡，龙尔甲乡，康山乡6个乡镇的垃圾无害化处理体系</t>
  </si>
  <si>
    <t>2021-2025</t>
  </si>
  <si>
    <t>马尔康市住建局</t>
  </si>
  <si>
    <t>马尔康市党坝乡尕兰村乡村振兴示范村建设</t>
  </si>
  <si>
    <t>新建水冲厕所、垃圾集中收集站、通村道路修复提升建设、村公共服务中心建设、户间道路改造项目、雪马山旅游专线道路建设</t>
  </si>
  <si>
    <t>马尔康市党坝乡政府</t>
  </si>
  <si>
    <t>马尔康市梭磨乡毛木初村乡村振兴示范村建设</t>
  </si>
  <si>
    <t>1.全村房屋外观风貌改造2.农户门前屋后庭院梳理3.村寨道路挡墙修缮</t>
  </si>
  <si>
    <t>马尔康市梭磨乡政府</t>
  </si>
  <si>
    <t>做好文化教育支援</t>
  </si>
  <si>
    <t>马尔康市校园安防提升项目</t>
  </si>
  <si>
    <t>中小学安防设施提升工程：1、校园封闭式围墙（含报警装置）、校门（含防撞装置）、门进系统（体温检测仪器）2、学校安防人员器械配备3、学校视频监控、一键式报警装置（提升与公安联网）4、校园重点部位防盗安全门5、校内主要道路、教学楼和宿舍通道部位、地段安装路灯，提升亮化率6、消防设施7、各校建微型消防站</t>
  </si>
  <si>
    <t>2021-2024</t>
  </si>
  <si>
    <t>马尔康市教育局</t>
  </si>
  <si>
    <t>马尔康市田径场建设项目</t>
  </si>
  <si>
    <t>新建一个标准田径场，内含一个45*90米足球场，8根跑道及附属设施</t>
  </si>
  <si>
    <t>2021-2021</t>
  </si>
  <si>
    <t>马尔康市文体旅局</t>
  </si>
  <si>
    <t>马尔康市嘉绒锅庄文化旅游节项目</t>
  </si>
  <si>
    <t>每年举办嘉绒锅庄文化旅游节及系列活动（包含开幕式、锅庄比赛、展演、研讨会、画展、音乐季等）。</t>
  </si>
  <si>
    <t>马尔康市文旅局</t>
  </si>
  <si>
    <t>推进产业支援促进就业</t>
  </si>
  <si>
    <t>马尔康市花椒基地建设项目</t>
  </si>
  <si>
    <t>白湾乡、沙尔宗镇、脚木足乡、松岗镇、草登乡、日部乡等1000亩花椒基地，分2年建设完成，2021年建设600亩，2022年建设400亩主要包括花椒苗子、围栏设施</t>
  </si>
  <si>
    <t>2021-2022</t>
  </si>
  <si>
    <t>马尔康市农牧局</t>
  </si>
  <si>
    <t>马尔康市劳务协作项目</t>
  </si>
  <si>
    <t>针对有劳动能力和转移就业意愿的建档立卡贫困劳动力、城镇失业人员、农村进城务工人员、大中专毕业生、牧区无业青年、“9+3”毕业生、就业困难人员等群体，开展技能提升培训、创业培训和劳动力转移输出，搭建就业平台，实现其就业创业，增加家庭收入，巩固脱贫成果。</t>
  </si>
  <si>
    <t>马尔康市人社局</t>
  </si>
  <si>
    <t>抓好智力支援</t>
  </si>
  <si>
    <t>马尔康市人才支援（交流）</t>
  </si>
  <si>
    <t>用于东西部扶贫协作援助干部人才培训，全市引进急需紧缺专业人才补助，全市干部、专技人才赴外挂职锻炼、跟岗学习补助，全市干部人才提能培训等。</t>
  </si>
  <si>
    <t>马尔康市委组织部</t>
  </si>
  <si>
    <t>促进各民族交往交流交融</t>
  </si>
  <si>
    <t>马尔康市交流交往交融项目</t>
  </si>
  <si>
    <t>结对双方经贸合作考察，基层党员、优秀村党支部书记、民间团体、学生等合作考察，异地培训、学习，援建相关资料制作等工作。</t>
  </si>
  <si>
    <t>马尔康市发改局</t>
  </si>
  <si>
    <t>二</t>
  </si>
  <si>
    <t>金川县</t>
  </si>
  <si>
    <t>金川县乡村综合提升项目</t>
  </si>
  <si>
    <t>分年度分步骤在马奈镇、安宁镇、观音桥镇、卡拉脚乡等乡镇实施乡村公共基础设施提升，人居风貌改造，基层综合治理，村寨环境综合治理，特色产业发展等项目</t>
  </si>
  <si>
    <t>金川县相关乡镇</t>
  </si>
  <si>
    <t>金川县乡村振兴示范村综合提升项目</t>
  </si>
  <si>
    <t>在沙尔乡沙尔尼村，庆宁乡庆宁村实施集体经济建设、人居环境综合整治、  太阳能路灯、旅游便道及停车场建设等项目</t>
  </si>
  <si>
    <t>金川县沙尔乡人民政府、庆宁乡人民政府</t>
  </si>
  <si>
    <t>金川县地质灾害防治项目</t>
  </si>
  <si>
    <t>在金川县观音桥镇麦斯卡村、斯淘村、勒乌镇安顺村、独松乡正理塘等乡村，建设拦水坝、拦石墙、铺设主被动被防护网、挡土墙、排导槽等地质灾害防治设施</t>
  </si>
  <si>
    <t>金川县自然资源局</t>
  </si>
  <si>
    <t>金川县特色种植业发展项目</t>
  </si>
  <si>
    <t>在咯尔、勒乌、沙耳等乡镇开展中药材种植、花卉种植、香榧种植等特色农业基地建设，以及农产品深加工及其他附属设施建设</t>
  </si>
  <si>
    <t>金川县科农畜局 林草局</t>
  </si>
  <si>
    <t>金川县劳务协作项目</t>
  </si>
  <si>
    <t>1.公益性岗位安置；2.劳务转移输出；3.招聘会；4.职业技能培训；5.致富带头人培训等。</t>
  </si>
  <si>
    <t>金川县人社局</t>
  </si>
  <si>
    <t>金川县人才支援与培养项目</t>
  </si>
  <si>
    <t>用于乡村基层干部培训；党政、专业人才培训等。</t>
  </si>
  <si>
    <t>金川县委组织部</t>
  </si>
  <si>
    <t>金川县交流交往项目</t>
  </si>
  <si>
    <t>全方位实施党政干部、专业技术人才、民间团体、学生等群体的交流交往交融，通过相关项目开展合作考察，异地培训、学习，助推就业，对接互访，援建相关资料制作等工作。</t>
  </si>
  <si>
    <t>金川县发改经信局</t>
  </si>
  <si>
    <t>三</t>
  </si>
  <si>
    <t>小金县</t>
  </si>
  <si>
    <t>小金县污水处理厂提标改造项目</t>
  </si>
  <si>
    <t>对现有的日处理3000吨污水处理厂进行提标改造，使其符合国家环保要求</t>
  </si>
  <si>
    <t>小金县住建局</t>
  </si>
  <si>
    <t>小金县四姑娘山镇金锋村旅游基础设施建设项目</t>
  </si>
  <si>
    <t>在四姑娘山镇金锋村新建农副产品展销点，公共卫生间，停车场约1100平方米及周边配套设施，民族风情老街改造约300米，总建筑面积约4000平方米提高旅游综合接待能力，带动农产品销售和农户就业，助力农民增收和乡村振兴</t>
  </si>
  <si>
    <t>小金县国有资产经营管理有限责任公司</t>
  </si>
  <si>
    <t>小金县劳务协作项目</t>
  </si>
  <si>
    <t>开展就业培训、转移就业等相关促进工作。</t>
  </si>
  <si>
    <t>小金县人社局</t>
  </si>
  <si>
    <t>小金县人才交流项目</t>
  </si>
  <si>
    <t>计划资金875万元，用于各县组织干部人才、优秀基层干部、致富带头人等培训，加强干部人才交流互派、考察学习，引进急需紧缺专业人才补助等。</t>
  </si>
  <si>
    <t>小金县委组织部</t>
  </si>
  <si>
    <t xml:space="preserve">小金县消费扶贫项目 </t>
  </si>
  <si>
    <t xml:space="preserve">开展消费扶贫活动，对销售到东部地区的大宗小金农特产品进行物流补贴，在东部地区搭建农特产品销售平台，组织农特产品展销活动等。  </t>
  </si>
  <si>
    <t>小金县经信局</t>
  </si>
  <si>
    <t>小金县交流交往交融项目</t>
  </si>
  <si>
    <r>
      <rPr>
        <sz val="10"/>
        <rFont val="等线"/>
        <charset val="134"/>
        <scheme val="minor"/>
      </rPr>
      <t>十四五期间，</t>
    </r>
    <r>
      <rPr>
        <b/>
        <sz val="10"/>
        <rFont val="等线"/>
        <charset val="134"/>
        <scheme val="minor"/>
      </rPr>
      <t>一是</t>
    </r>
    <r>
      <rPr>
        <sz val="10"/>
        <rFont val="等线"/>
        <charset val="134"/>
        <scheme val="minor"/>
      </rPr>
      <t>计划资金799万元（2021年111万元、2022年132万元，2023—2025每年180万元）用于结对双方党政交流互访，经贸合作考察，乡村干部、致富带头人、民族团结模范、社会各界代表人士到支援省（市）参观学习、交流交往，开展国情教育、励志教育、经验交流、学习体验等方面的活动，创新形式和平台载体，以学习团、考察团、夏令营、冬令营、联谊结对、团队合作等活动形式，加强双向交流，打造各民族交流交往交融活动。设置展示民族交流交往成果设施等。</t>
    </r>
    <r>
      <rPr>
        <b/>
        <sz val="10"/>
        <rFont val="等线"/>
        <charset val="134"/>
        <scheme val="minor"/>
      </rPr>
      <t>二是</t>
    </r>
    <r>
      <rPr>
        <sz val="10"/>
        <rFont val="等线"/>
        <charset val="134"/>
        <scheme val="minor"/>
      </rPr>
      <t>计划资金250万元，每年安排资金50万元，选派医疗人才赴省内或东部等地区医院跟岗学习交流，提升医疗服务水平。</t>
    </r>
    <r>
      <rPr>
        <b/>
        <sz val="10"/>
        <rFont val="等线"/>
        <charset val="134"/>
        <scheme val="minor"/>
      </rPr>
      <t>三是</t>
    </r>
    <r>
      <rPr>
        <sz val="10"/>
        <rFont val="等线"/>
        <charset val="134"/>
        <scheme val="minor"/>
      </rPr>
      <t>计划资金250万元，每年安排资金50万元，开展赴东部等发达地区开展文化旅游交流推介推广等交流交往活动，促进文化交融，学习发达地区经验做法，助力县域社会经济发展。</t>
    </r>
    <r>
      <rPr>
        <b/>
        <sz val="10"/>
        <rFont val="等线"/>
        <charset val="134"/>
        <scheme val="minor"/>
      </rPr>
      <t>四是</t>
    </r>
    <r>
      <rPr>
        <sz val="10"/>
        <rFont val="等线"/>
        <charset val="134"/>
        <scheme val="minor"/>
      </rPr>
      <t>2021—2022年安排资金101万元，其中2021年69万元，2022年32万元。对十三五期间赴结对地区就读职业院校的贫困家庭学生，每人每年补贴1.8万元。</t>
    </r>
  </si>
  <si>
    <t>小金县发改局、小金县卫健局、县委宣传部、小金县教育局等部门</t>
  </si>
  <si>
    <t>四</t>
  </si>
  <si>
    <t>阿坝县</t>
  </si>
  <si>
    <t>阿坝县幸福美丽新村建设项目</t>
  </si>
  <si>
    <t>建设俄休村、河支村、色尔古村3个幸福美丽新村</t>
  </si>
  <si>
    <t>阿坝县住建局</t>
  </si>
  <si>
    <t>阿坝县乡村振兴示范新村建设项目</t>
  </si>
  <si>
    <t>围绕六大振兴，着力打造安羌村乡村振兴示范新村</t>
  </si>
  <si>
    <t>阿坝县中学配套设施提升项目</t>
  </si>
  <si>
    <t>新建学生宿舍800平方米、教师周转宿舍2800平方米、体育场12000平方米及教学配套设施购置</t>
  </si>
  <si>
    <t>阿坝县教育局</t>
  </si>
  <si>
    <t>阿坝县漫泽塘旅游基础设施建设项目</t>
  </si>
  <si>
    <t>围绕班玛拉塘村，合拉玛村，勒坤玛村，曼巴洛村，措德洛村等乡村旅游发展建设游客服务中心、配套服务用房、木质栈道等相关配套设施及相关设施设备购置。</t>
  </si>
  <si>
    <t>阿坝县金鼓旅游开发有限公司</t>
  </si>
  <si>
    <t>阿坝县奶产业基础设施配套工程</t>
  </si>
  <si>
    <t>新建收奶站5座（每座投资80万元），及配套奶源路14公里</t>
  </si>
  <si>
    <t>阿坝县国投公司</t>
  </si>
  <si>
    <t>阿坝县劳务协作</t>
  </si>
  <si>
    <t>用于农村致富带头人和建档立卡贫困人口就业技能培训，东西部转移就业促进等相关工作。</t>
  </si>
  <si>
    <t>阿坝县人社局</t>
  </si>
  <si>
    <t>阿坝县人才支援</t>
  </si>
  <si>
    <t>用于乡村基层干部、党政干部等紧缺人才的互派交流和培训工作等。</t>
  </si>
  <si>
    <t>阿坝县委组织部</t>
  </si>
  <si>
    <t>阿坝县交流交往交融</t>
  </si>
  <si>
    <t>用于结对双方交流考察、经贸合作，开展旅游宣传推介、招商引资、博览会参展、乡村振兴合作交流、消费扶贫、结对帮扶、学生就读等。</t>
  </si>
  <si>
    <t>阿坝县发改局</t>
  </si>
  <si>
    <t>五</t>
  </si>
  <si>
    <t>若尔盖县</t>
  </si>
  <si>
    <t>若尔盖县辖曼镇自来水厂建设项目</t>
  </si>
  <si>
    <t>建设需水量为1256.2万m3/d的取水处、原水输水处、净水处理工程</t>
  </si>
  <si>
    <t>2021-2023</t>
  </si>
  <si>
    <t>若尔盖县住房和城乡建设局</t>
  </si>
  <si>
    <t>若尔盖县唐克镇汾甲村乡村振兴建设项目</t>
  </si>
  <si>
    <t>整村户厕建设及排污管网建设，维修改造村道4公里，整村外墙维护及风貌改造，太阳能路灯60盏整村大门改造，庭院整治，新建垃圾回收点2处，购置勾臂式垃圾箱30个，升级改造垃圾填埋场，购置路面冲洗车2辆</t>
  </si>
  <si>
    <t>若尔盖县唐克镇人民政府</t>
  </si>
  <si>
    <t>若尔盖县纳木中心卫生院能力提升项目</t>
  </si>
  <si>
    <t>为发扬藏医传承，新建藏西医综合门诊楼1800平方米及配套设施设备购置</t>
  </si>
  <si>
    <t>若尔盖县卫生健康局</t>
  </si>
  <si>
    <t>若尔盖县求吉乡下黄寨村广场治理及新建大桥</t>
  </si>
  <si>
    <t>一是浆切石挡墙  长180米  平均宽1.5米 ， 均高4米  ；  二是修建道路长400米 ， 宽5米  厚18厘米 ；三是新建一座便民桥，宽5米，长30米</t>
  </si>
  <si>
    <t>若尔盖县项目推进服务中心以工代赈办</t>
  </si>
  <si>
    <t>若尔盖县民族体育馆建设项目</t>
  </si>
  <si>
    <t>达扎寺镇新建民族体育馆，主要内容包括看台、篮球场、羽毛球场、乒乓球场同时具备应急避难场所、方舱医院等功能及配套附属设施建设</t>
  </si>
  <si>
    <t>若尔盖县文化体育和旅游局</t>
  </si>
  <si>
    <t>若尔盖县产业基地配套设施建设项目</t>
  </si>
  <si>
    <t>产业基地道路建设共计900米，改造大门50米及30平方米门卫室，主路两侧绿化种植行道树1200米，G213线至园区大门加装护栏600米，园区西侧安装网围栏1300米，综合楼楼顶加装园区字牌。</t>
  </si>
  <si>
    <t>若尔盖县国投公司</t>
  </si>
  <si>
    <t>若尔盖县铁布镇德玛村吉沟羊肚菌产业项目</t>
  </si>
  <si>
    <t>发展大棚羊肚菌30亩</t>
  </si>
  <si>
    <t>若尔盖县铁布镇</t>
  </si>
  <si>
    <t>若尔盖青稞产业标准化建设项目</t>
  </si>
  <si>
    <t>建设青稞种植示范基，加工车间，购置青稞面粉加工设备、检测设备及相关配套设施</t>
  </si>
  <si>
    <t>若尔盖县科学技术和农业畜牧局</t>
  </si>
  <si>
    <t>若尔盖铁布镇枣李园建设项目</t>
  </si>
  <si>
    <t>冷链库、周转仓库、园区基础设施提升</t>
  </si>
  <si>
    <t>若尔盖铁布镇</t>
  </si>
  <si>
    <t>若尔盖县贫困劳动力技能培训和劳务转移输出项目</t>
  </si>
  <si>
    <t>贫困劳动力技能培训、贫困劳动力转移输出、举办招聘会、农村致富带头人培训、贫困劳动力培训生活补助。</t>
  </si>
  <si>
    <t>若尔盖县人力资源和社会保障局</t>
  </si>
  <si>
    <t>若尔盖县消费扶贫项目</t>
  </si>
  <si>
    <t>引导、鼓励、支持农产品加工企业、专合社等涉农市场主体开设直营店、体验店、商场专柜。在县内举办、在县外参加各类展示展销活动，拓展销售渠道，扩大“若尔盖产”商品销售。</t>
  </si>
  <si>
    <t>若尔盖县经济商务和信息化局</t>
  </si>
  <si>
    <t>若尔盖县智力援建人才培训项目</t>
  </si>
  <si>
    <t>每年用于贫困乡村基层干部培训；党政、专技人才等的互派交流、培训。</t>
  </si>
  <si>
    <t>若尔盖县委组织部</t>
  </si>
  <si>
    <t>若尔盖县交往交流交融项目</t>
  </si>
  <si>
    <t>组织开展结对双方经贸合作考察活动，基层党员、学生、优秀青少年、乡村干部、致富带头人、民族团结模范、社会各界代表人士交往交流交融活动；设置展示民族交流交往成果设施</t>
  </si>
  <si>
    <t>若尔盖县发展和改革局</t>
  </si>
  <si>
    <t>六</t>
  </si>
  <si>
    <t>红原县</t>
  </si>
  <si>
    <t>红原县城区公共厕所建设项目</t>
  </si>
  <si>
    <t>新建城区公共厕所8座，每座控制在45平米；改建城区公共厕所3座，每座60平米；总建筑面积540平米配套室外给排水管线、检查井、照明、绿化附属设施等</t>
  </si>
  <si>
    <t>红原县住建局</t>
  </si>
  <si>
    <t>红原县龙日镇龙日坝村市政道路改扩建项目</t>
  </si>
  <si>
    <t>实施国道沿线市政设施提升改造、供排水、强弱电、亮化改造、部分地段实施三线入地</t>
  </si>
  <si>
    <t>红原县龙日镇</t>
  </si>
  <si>
    <t>红原县中小微企业发展资金</t>
  </si>
  <si>
    <t>支持中小微企业规范化公司制改制；支持中小微企业提升发展能力，扩大发展规模、降本减负、技改技创、品牌推广、完善服务体系；引导有基础、有条件的中小微企业实施数字化转型，开展智能化改造、管理提升、市场开拓延伸配套产业链等；支持中小微企业依托优势产业，推动电子商务应用和线上线下互动创新，促进中小微企业高质量健康发展</t>
  </si>
  <si>
    <t>红原县经信商务局</t>
  </si>
  <si>
    <t>红原县县城入口旅游服务节点打造</t>
  </si>
  <si>
    <t>在县城入口处（老加油站）打造主题式旅游服务节点，包含停车场、生态厕所、微景观、大型标识牌、植被恢复、林木造型、花卉点缀、夜景灯光房屋风貌改造等</t>
  </si>
  <si>
    <t>红原县文体旅局</t>
  </si>
  <si>
    <t>红原县雅克音乐牧场供水工程</t>
  </si>
  <si>
    <t>在雅克音乐牧场新建直径350mm不锈钢深沉井，包括加压设备、净化设备一套</t>
  </si>
  <si>
    <t>红原县水务局</t>
  </si>
  <si>
    <t>红原县雅克文化产业园基础设施建设项目</t>
  </si>
  <si>
    <t>建设约4000平方米钢结构雅克固定舞台设计：含围护结构，舞台顶面电动伸缩棚，电动灯光升降移动系统和安装点位，影像、音响设备安装点位，化妆区，备演区，库房，音控、光控、舞美控制室等建筑及安装，以及土石方、场地铺装、局部绿化等配套工程</t>
  </si>
  <si>
    <t>红原县国投公司</t>
  </si>
  <si>
    <t>红原县委党校长征干部学院建设项目（二期）</t>
  </si>
  <si>
    <t>情景教学设备2套；学员宿舍精装修；展陈大厅布展及展陈设备购置及精装修；总平景观节点（雕塑、景观绿化）；管理用房建筑面积1500平方米，共3层；室内活动馆建筑面积800平方米，共1层</t>
  </si>
  <si>
    <t>红原县委党校</t>
  </si>
  <si>
    <t>生态环境保护</t>
  </si>
  <si>
    <t>红原县全域无垃圾示范县创建项目</t>
  </si>
  <si>
    <t>背街小巷整治、城乡店招店牌提升</t>
  </si>
  <si>
    <t>红原县劳务协作项目</t>
  </si>
  <si>
    <t>用于农村致富带头人和贫困人口就业技能培训，东西部转移就业促进等相关工作。</t>
  </si>
  <si>
    <t>红原县就业局</t>
  </si>
  <si>
    <t>红原县人才支援项目</t>
  </si>
  <si>
    <t>用于基层干部、紧缺型专业技术人才等培训。</t>
  </si>
  <si>
    <t>红原县组织部</t>
  </si>
  <si>
    <t>红原县交流交往交融项目</t>
  </si>
  <si>
    <t>结对双方合作考察，双方主要领导、部门、有关业务科室深化交流互访；用于民族文化和旅游推介，促进投资合作、产品宣传营销等；教育、卫生、企业等领域交往交流交融项目；邀请支援方专家团队赴红原开展交流活动等。</t>
  </si>
  <si>
    <t>红原县发改局</t>
  </si>
  <si>
    <t>七</t>
  </si>
  <si>
    <t>壤塘县</t>
  </si>
  <si>
    <t>壤塘县农村基础设施建设项目</t>
  </si>
  <si>
    <t>1.壤塘县居家环境改善项目对全县困难户、边缘户房屋居家环境提升改善，解决牧民居住条件差的问题，实施1000户,每户补助1万元
2.壤塘县壤巴拉美丽家园建设项目道路建设100公里，新建排水沟（管）5公里建设休闲、健身、娱乐等公共设施11个
3.壤塘县藏区新村建设项目新建寨内路、入户路50公里，新建太阳能路灯500盏，完善全县各村安全饮水，新建垃圾池100个
4.壤塘县基层政权建设项目提升改造全县村级活动中心及附属设施
5.建设防治自然灾害河堤堡坎农村基础设施
6.产业发展保障项目实施产业发展后续基础设施保障项目，建设、引进、采购农业防灾减灾设施</t>
  </si>
  <si>
    <t>壤塘县住建局、农业农村局</t>
  </si>
  <si>
    <t>壤塘县中壤塘村乡村振兴农旅发展项目</t>
  </si>
  <si>
    <t>着力打造中壤塘镇中壤塘村旅游基础设施建设；实施乡村振兴风貌改造、民宿接待、标识标牌、微景观等文旅设施</t>
  </si>
  <si>
    <t>壤塘县中壤塘镇人民政府</t>
  </si>
  <si>
    <t>壤塘县党群活动中心改造提升及意识形态建设项目</t>
  </si>
  <si>
    <t>对涉改村及其他老旧党群活动中心及附属设施进行建设、改造，意识形态展板及标语及其他基层党建文化工作</t>
  </si>
  <si>
    <t>壤塘县委组织部</t>
  </si>
  <si>
    <t>壤塘县乡村振兴南木达综合整治项目（二期）</t>
  </si>
  <si>
    <t>打造集旅游接待、停车住宿、餐饮、农副、特色产品销售，旅游接待示范户、休闲观光，停车场及微景观设施建设</t>
  </si>
  <si>
    <t>壤塘县文体旅游局</t>
  </si>
  <si>
    <t>壤塘县劳务协作项目</t>
  </si>
  <si>
    <t>农村致富带头人和建档立卡贫困人口就业技能培训；东西部扶贫协作和对口支援就业促进及相关工作。</t>
  </si>
  <si>
    <t>壤塘县人社局</t>
  </si>
  <si>
    <t>壤塘县人才支援及农村优秀人才扶持项目</t>
  </si>
  <si>
    <t>包括专业技术人才培养培训，乡镇和村干部培养培训。</t>
  </si>
  <si>
    <t>壤塘县交流交往交融项目</t>
  </si>
  <si>
    <t>用于贴近基层群众需求加强和改进少数民族群众在支援省市就学就业就医综合服务。开展国情教育、励志教育、经验交流、学习体验方面活动。帮助困难学生就读就业，开展夏令营、冬令营等活动。促进地区间、民族间文化交流互鉴，双方主要领导、部门、有关业务科室、优秀青年乡村干部、致富带头人、社会各界代表深化交流学习互访。加强双向交流，打造交流交往交融经典品牌，持续推进消费扶贫。</t>
  </si>
  <si>
    <t>壤塘县发改局、壤塘县教育局</t>
  </si>
  <si>
    <t>八</t>
  </si>
  <si>
    <t>汶川县</t>
  </si>
  <si>
    <t>汶川县乡村振兴示范村建设项目</t>
  </si>
  <si>
    <t>围绕现代农业，促进农村一二三产业融合发展，构建现代化乡村产业体系发展规模化生猪养殖产业链，推进种养循环，资源化处理废弃物完善农业基础设施建设，提高乡村公共服务能力，健全乡村治理体系等方式实现乡村振兴</t>
  </si>
  <si>
    <t>汶川县科农局</t>
  </si>
  <si>
    <t>汶川县水磨镇寨子坪主动健康配套项目</t>
  </si>
  <si>
    <t>围绕寨子坪主动健康小镇产业发展集群，配套寨子坪村康养社区建设，主要建设主动健康广场，主动健康体验馆，配套智慧农业园改造提升，推进寨子坪主动健康国际康养社区建设</t>
  </si>
  <si>
    <t>汶川县水磨镇</t>
  </si>
  <si>
    <t>汶川县来料加工深化合作项目</t>
  </si>
  <si>
    <t>完善奖补机制，持续深化来料加工产业向来单加工、来样加工发展，依托来料加工车间开发公益性岗位，服务来料加工产业发展。</t>
  </si>
  <si>
    <t>汶川县人社局</t>
  </si>
  <si>
    <t>汶川县七盘沟中小微园区产业振兴项目</t>
  </si>
  <si>
    <t>本项目拟占地约40亩，拟建总建筑面积约62000平方米，其中：标准工业厂房5层（框架结构）建筑面积为60000平方米，配套用房(框架结构)建筑面积为2000平方米，其余为绿化、道路、停车场等工业用房主要涉及绿色农副产品加工片区、新材料产业片区、机械制造产业片区等
配套用房主要涉及办公用房、物管用房、公厕等附属设施主要涉及厂区内道路、停车场、高杆路灯、给排水管网、高低压开关站、车辆管理系统、监控系统等；进场10KV电力线路</t>
  </si>
  <si>
    <t>汶川县经信局</t>
  </si>
  <si>
    <t>汶川县劳务协作项目</t>
  </si>
  <si>
    <t>每年举办多种形式的就业扶贫专场招聘会，组织有用工岗位需求的企业参加，收集各类劳动力（含贫困人口）就业意愿和提供各类就业服务；开展各类就业技能培训，帮助群众（含贫困人口）提高就业技能助力群众拓宽就业渠道；帮助群众转移到省内外就业，实行“三补助、三保障”补贴；帮助群众实现就地就近就业。</t>
  </si>
  <si>
    <t>汶川县开展智力人才培养项目</t>
  </si>
  <si>
    <t>加强乡村振兴基层干部培养，每年对党政干部互派交流、培训；每年选派40名骨干教师、管理人员进行跟岗学习，对全县（含乡镇学校）教师进行培训，提升地区教学水平；每年进行医疗专业技术人员培训，提升汶川县医疗系统县乡村医务人员、管理人员的服务能力、管理能力。</t>
  </si>
  <si>
    <t>汶川县委组织部</t>
  </si>
  <si>
    <t>汶川县交流交往交融项目</t>
  </si>
  <si>
    <t>结对双方开展经贸合作考察，基层党员、优秀党支部书记、学生、致富带头人等交流交往交融活动。</t>
  </si>
  <si>
    <t>汶川县发改局</t>
  </si>
  <si>
    <t>九</t>
  </si>
  <si>
    <t>理县</t>
  </si>
  <si>
    <t>理县乡村振兴示范村建设项目</t>
  </si>
  <si>
    <t>建设通化村、佳山村等8个村乡村振兴示范村包括改扩建道路道路基础设施5公里（含步游道），厕所改造6个，停车场改造5个合计9000平方米、新建游客接待中心150平米和采购设施设备1批新建污水处理站1个、文化打造8个村、环境整治10000平方米，以及太阳能路灯800盏，桥梁4座，绿化等附属设施；集体经济产业发展8个村</t>
  </si>
  <si>
    <t>理县科农水局</t>
  </si>
  <si>
    <t>理县乡村振兴试点建设项目</t>
  </si>
  <si>
    <t>日波村：老寨子300米道路加宽，路基挡墙建设；增补老寨子栈道路灯约80盏；老寨子梯步改造、环境卫生整治；观景平台和标识标牌建设 等附属设施建设八角碉村：改括建八角碉村文化广场1000余平米、活动室600余、村史馆、观光栈道、提升改造啤酒广场、锅庄广场等附属设施</t>
  </si>
  <si>
    <t>理县上孟乡人民政府、理县米亚罗镇政府</t>
  </si>
  <si>
    <t>理县桃坪镇中心卫生院建设项目</t>
  </si>
  <si>
    <t>业务用房1500平、周转宿舍及污水、垃圾处理、配电、院区环境等辅助设施建设</t>
  </si>
  <si>
    <t>理县卫健局</t>
  </si>
  <si>
    <t>理县劳务技能培训</t>
  </si>
  <si>
    <t>开展劳务技能培训及专场招聘会</t>
  </si>
  <si>
    <t>理县就业局</t>
  </si>
  <si>
    <t>理县干部人才培训项目</t>
  </si>
  <si>
    <t>专业技术人才、党政干部、乡村干部培训交流。</t>
  </si>
  <si>
    <t>理县县委组织部</t>
  </si>
  <si>
    <t>理县交流交往交融项目</t>
  </si>
  <si>
    <t>1.组织理县优秀村组干部100名赴浙江等东部地区交流考察学习，每年计划80万元。2.组织理县藏羌文化演艺队伍赴沿海东部开展交流活动，巡演及感恩活动，每年按50万元计划。3.每年组织50名优秀青年，创业青年赴东部沿海开展交流活动。每年按50万元计划；4.每年组织50名名医团队，赴东部沿海医院开展交流活动。每年计划50万元，5.组织理县优秀村组干部100名赴浙江等东部地区交流考察学习每年计划50万元。6.组织优秀学生赴浙江读书。</t>
  </si>
  <si>
    <t>理县发改局</t>
  </si>
  <si>
    <t>十</t>
  </si>
  <si>
    <t>茂县</t>
  </si>
  <si>
    <t>茂县乡村振兴示范项目（2021—2025）</t>
  </si>
  <si>
    <t>每年实施2—3个村，在巩固脱贫攻坚成果的同时，围绕乡村振兴20字方针对“产业兴旺”、“生态宜居”、“乡风文明”等内容进行实施，促进乡村生活富裕方面、补齐乡村民生短板，改善乡村交通物流设施条件，加强乡村水利基础设施网络建设、加强乡村社会保障体系建设</t>
  </si>
  <si>
    <t>茂县科农局</t>
  </si>
  <si>
    <t>茂县乡村振兴示范村建设项目</t>
  </si>
  <si>
    <t>围绕乡村振兴20字方针，重点打造茂县凤仪镇吉鱼村、赤不苏镇赤不苏村乡村振兴示范村建设，促进乡村生活富裕方面、补齐乡村民生短板，改善乡村交通物流设施条件，加强乡村水利基础设施网络建设、加强乡村社会保障体系建设</t>
  </si>
  <si>
    <t>茂县农业防灾减灾体系建设和特色水果新品种示范推广</t>
  </si>
  <si>
    <t>防灾减灾每年实施6000亩，对茂县李、苹果、甜樱桃、茂汶花椒等特色水果新品种示范1500亩，</t>
  </si>
  <si>
    <t>茂县生态农业综合开发产业园区后续发展提升项目</t>
  </si>
  <si>
    <t>1.农特产品展示展销大厅（新建展示区、体验区等展厅面积1500平方米及设备设施配置）；2.园区基础设施改造提升（改造园内供电线路3公里并完善配电设施、园区环境整治、通讯网络配套完善、新建公共厕所1座）；3.建立入园企业激励基金，引导相关企业入园发展，结合入园企业规模、年度投资、年营业额、上缴税收带动性等情况予以补贴，逐步发展壮大园区经济。</t>
  </si>
  <si>
    <t>茂县经信局</t>
  </si>
  <si>
    <t>茂县创业能力提升培训</t>
  </si>
  <si>
    <t>1.组织对吸纳连片扶贫地区城乡劳动者（茂县籍）就业成效好的专业合作社负责人、家庭农场主、有意愿成立专业合作社或家庭农场的种植大户、创业青年以及有意愿创业或正在创业中的连片扶贫地区城乡劳动者（茂县籍）及农民工到浙江省开展创业能力提升培训。
2.对就业人员进行就业服务奖补，对毕业后留在浙江省内企业就业的给予一次性求职补贴</t>
  </si>
  <si>
    <t>茂县人社局</t>
  </si>
  <si>
    <t>茂县人才交流、培养</t>
  </si>
  <si>
    <t>采取请进来、走出去等方式组织干部人才培训提能，加强干部交流互派，进一步拓宽干部人才视野、促进综合素质和专业化能力提升</t>
  </si>
  <si>
    <t>茂县县委组织部</t>
  </si>
  <si>
    <t>茂县交流交往交融项目</t>
  </si>
  <si>
    <t>开展交流交往交融相关工作</t>
  </si>
  <si>
    <t>茂县发改局</t>
  </si>
  <si>
    <t>十一</t>
  </si>
  <si>
    <t>松潘县</t>
  </si>
  <si>
    <t>松潘县乡村振兴建设项目</t>
  </si>
  <si>
    <t>在川主寺镇、进安镇、青云镇、镇江关镇、岷江乡等乡镇范围内实施乡村振兴建设，实施基础设施等巩固提升项目建设</t>
  </si>
  <si>
    <t>松潘县相关乡镇</t>
  </si>
  <si>
    <t>松潘县川主寺镇安备村等村乡村振兴建设示范项目</t>
  </si>
  <si>
    <t>每年安排资金300万元，分年度在川主寺镇安备村等公路沿线乡镇实施村乡村振兴建设示范项目</t>
  </si>
  <si>
    <t>松潘县55个村基础设施提升巩固建设项目</t>
  </si>
  <si>
    <t>在全县范围内实施基础设施提升改造建设</t>
  </si>
  <si>
    <t>松潘县各乡镇</t>
  </si>
  <si>
    <t>松潘县厕所革命建设项目</t>
  </si>
  <si>
    <t>在全县范围内实施厕所革命，改造提升公共厕所和农户用厕所</t>
  </si>
  <si>
    <t>松潘县住建局</t>
  </si>
  <si>
    <t>松潘县进安镇文化旅游产业基础设施提升改造项目</t>
  </si>
  <si>
    <t>对历建筑进行临街立面改造、沿街屋面整治以及临街面亮化和美化、提升完善道路消防等系统配套基础设施</t>
  </si>
  <si>
    <t>松潘县旅游产业补短板项目</t>
  </si>
  <si>
    <t>对安备村、寒盼村、川盘村、山巴村等乡村旅游重点村修建旅游标志标牌、环境整治、乡村旅游步道硬化、亮化20公里及配套基础设施建设</t>
  </si>
  <si>
    <t>松潘县委宣传部</t>
  </si>
  <si>
    <t>松潘县特色种养殖产业发展项目及农民合作社联合社带贫项目</t>
  </si>
  <si>
    <t>全县各乡镇发展道地中药材、特色水浆果、花椒、蔬菜以及藏香猪等特色种养殖业；组织开展电商帮扶、农民合作社联合社项目，引导东部地区进行消费帮扶等，形成产销一化特色产业</t>
  </si>
  <si>
    <t>松潘县科农局、县经信局</t>
  </si>
  <si>
    <t>松潘县就业扶贫项目</t>
  </si>
  <si>
    <t>开展劳务协作，组织开展招聘会，务工人员输出等、实施助残项目促进就业等</t>
  </si>
  <si>
    <t>松潘县人社局、教育局、残联</t>
  </si>
  <si>
    <t>松潘县人才支援项目</t>
  </si>
  <si>
    <t>用于结对双方互派党政干部、专技人才相关费用；组织基层干部、专业技术人才等学习交流、培训等能力提升费用。</t>
  </si>
  <si>
    <t>松潘县委组织部、县发改局</t>
  </si>
  <si>
    <t>松潘县交往交流交融项目</t>
  </si>
  <si>
    <t>结对双方党政代表团交流互访、学习考察、经贸合作考察等，基层党员、乡村干部、民族团结示范群体和个人、优秀青少年、学生、农村致富带头人、社会各界代表人士等开展参观学习、交往交流、文化走亲、非遗文化交流等活动，开展夏令营、冬令营、联谊结对、团队合作等活动。组织优秀基层干部、党建干部、专业技术人才等开展交流交往、学习培训、参观考察等；组织建档立卡和特殊困难户子女到浙江就读中职院校就业；制作宣传片、宣传画册等展示民族交流交往成果，加强东西部群众的交流交融，促进民族团结。</t>
  </si>
  <si>
    <t>松潘县委组织部、松潘县经信局、松潘县受援办、松潘县科农局</t>
  </si>
  <si>
    <t>十二</t>
  </si>
  <si>
    <t>九寨沟县</t>
  </si>
  <si>
    <t>九寨沟县草地干旱河谷植被修复项目</t>
  </si>
  <si>
    <t>工程造林1200亩及配套</t>
  </si>
  <si>
    <t>九寨沟县林业和草原局</t>
  </si>
  <si>
    <t>九寨沟县勿角镇胜南新村乡村振兴示范村项目</t>
  </si>
  <si>
    <t>围绕乡村振兴二十字方针，实施集体经济发展、人居环境改善、旅游康养基础设施、民俗文化提升、基层组织建设等项目</t>
  </si>
  <si>
    <t>九寨沟县勿角镇</t>
  </si>
  <si>
    <t>九寨沟县郭元乡卫生院综合建设项目</t>
  </si>
  <si>
    <t>新建综合楼业务用房700平方米及附属工程</t>
  </si>
  <si>
    <t>九寨沟县卫生健康局</t>
  </si>
  <si>
    <t>九寨沟县漳扎镇上四寨乡村旅游产业发展项目</t>
  </si>
  <si>
    <t>高端乡村民宿打造；新建停车场；新建旅游厕所；标识标牌；景观小品及旅游基础设施等</t>
  </si>
  <si>
    <t>九寨沟县文旅投资开发有限公司</t>
  </si>
  <si>
    <t>九寨沟县人才支援项目</t>
  </si>
  <si>
    <t>选派九寨沟县党政干部、专业技术人才和村（社）干部到对口帮扶地挂职锻炼、跟岗学习。争取嘉善县、平湖市干部人才和专家学者到九寨沟县开展挂职援建和智力援助。</t>
  </si>
  <si>
    <t>九寨沟县委组织部</t>
  </si>
  <si>
    <t>九寨沟县干部人才交流交往交融培训项目</t>
  </si>
  <si>
    <t>分层分类组织九寨沟县党政干部、专业技术人才和村（社）干部开展专题培训、考察交流。</t>
  </si>
  <si>
    <t>九寨沟县经贸交流交往交融项目</t>
  </si>
  <si>
    <t>结对双方经贸合作考察等交往交流交融项目。</t>
  </si>
  <si>
    <t>九寨沟县发改局</t>
  </si>
  <si>
    <t>十三</t>
  </si>
  <si>
    <t>黑水县</t>
  </si>
  <si>
    <t>黑水县沙石多乡旅游产业路建设</t>
  </si>
  <si>
    <t>沙石多乡干斯坝村、马河坝村、银针村旅游产业路建设路线长7.5公里，路基宽6.5米，路面宽5.5米，四级公路双车道，沥青砼路面，路基路面及附属设施</t>
  </si>
  <si>
    <t>黑水县交通运输局</t>
  </si>
  <si>
    <t>黑水县知木林镇维多村乡村振兴项目</t>
  </si>
  <si>
    <t>黑水县知木林维多村特色产业发展、人居环境整治及基础设施建设</t>
  </si>
  <si>
    <t>黑水县知木林乡人民政府</t>
  </si>
  <si>
    <t>黑水县芦花会议会址红色文化项目</t>
  </si>
  <si>
    <t>芦花会议纪念馆改造装修面积1017.0平方米，外立面改造面积1322.平方米；同时拆除部分原有墙体和屋面，配置室内展陈设施设备；新建红星广场40平方米，停车位9个，长征纪念墙55㎡，芦花时刻场地61平方米，火炬塔1座，下沉庭院2处（入口广场下沉庭院400平方米、建筑下沉庭院100平方米），场地平整、铺装、绿化，照明、室外管线、增压设备等</t>
  </si>
  <si>
    <t>黑水县旅发中心</t>
  </si>
  <si>
    <t>黑水县芦花会议会址附属设施项目</t>
  </si>
  <si>
    <t>新建挡土墙80米，房屋加固</t>
  </si>
  <si>
    <t>黑水县扶持残疾人就业（创业)</t>
  </si>
  <si>
    <t>扶持残疾人发展生产，实现自主就业创业，发放各类物资补贴，创业就业补助；开展实用技术培训会、补贴残疾人职业技能学费</t>
  </si>
  <si>
    <t>黑水县残联</t>
  </si>
  <si>
    <t>发展特色优势产业促进就业</t>
  </si>
  <si>
    <t>黑水县高山生态杭白菊加工车间</t>
  </si>
  <si>
    <t>芦花镇新建高山生态白菊加工车间，配置加工蒸汽烘干设备、蒸汽发生器、菊花采摘分级机等设施设备</t>
  </si>
  <si>
    <t>黑水县扶贫开发局</t>
  </si>
  <si>
    <t>黑水县劳务协作</t>
  </si>
  <si>
    <t>开展技能培训、专场招聘会、劳务输出</t>
  </si>
  <si>
    <t>黑水县人社局</t>
  </si>
  <si>
    <t>黑水县人才智力支援项目</t>
  </si>
  <si>
    <t>用于组织干部人才、优秀基层干部、致富带头人等培训提能，加强干部人才交流互派、考察学习等。</t>
  </si>
  <si>
    <t>黑水县委组织部</t>
  </si>
  <si>
    <t>黑水县交流交往交融项目</t>
  </si>
  <si>
    <t>选派品学兼优青少年到浙江开展暑期交流学习活动；组织学生就读浙江中职学校；开展农产品销售推介、文化旅游、投资推介等合作；与浙江大学等教研机构开展农文旅产业融合发展和双创教育培训、科研成果转换等；其他促进促进双方地区、民族间交流交往交融活动。</t>
  </si>
  <si>
    <t>黑水县委组织部、黑水县发改局、黑水县经信局、黑水县教育局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</si>
</sst>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sz val="11"/>
      <name val="等线"/>
      <charset val="134"/>
      <scheme val="minor"/>
    </font>
    <font>
      <sz val="18"/>
      <name val="方正小标宋简体"/>
      <charset val="134"/>
    </font>
    <font>
      <sz val="10.5"/>
      <name val="黑体"/>
      <charset val="134"/>
    </font>
    <font>
      <sz val="10.5"/>
      <name val="Times New Roman"/>
      <charset val="134"/>
    </font>
    <font>
      <sz val="10"/>
      <name val="宋体"/>
      <charset val="134"/>
    </font>
    <font>
      <b/>
      <sz val="11"/>
      <color rgb="FFFFFFFF"/>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006100"/>
      <name val="等线"/>
      <charset val="0"/>
      <scheme val="minor"/>
    </font>
    <font>
      <u/>
      <sz val="11"/>
      <color rgb="FF800080"/>
      <name val="等线"/>
      <charset val="0"/>
      <scheme val="minor"/>
    </font>
    <font>
      <b/>
      <sz val="13"/>
      <color theme="3"/>
      <name val="等线"/>
      <charset val="134"/>
      <scheme val="minor"/>
    </font>
    <font>
      <i/>
      <sz val="11"/>
      <color rgb="FF7F7F7F"/>
      <name val="等线"/>
      <charset val="0"/>
      <scheme val="minor"/>
    </font>
    <font>
      <u/>
      <sz val="11"/>
      <color rgb="FF0000FF"/>
      <name val="等线"/>
      <charset val="0"/>
      <scheme val="minor"/>
    </font>
    <font>
      <b/>
      <sz val="15"/>
      <color theme="3"/>
      <name val="等线"/>
      <charset val="134"/>
      <scheme val="minor"/>
    </font>
    <font>
      <b/>
      <sz val="11"/>
      <color theme="3"/>
      <name val="等线"/>
      <charset val="134"/>
      <scheme val="minor"/>
    </font>
    <font>
      <sz val="12"/>
      <color rgb="FF000000"/>
      <name val="宋体"/>
      <charset val="134"/>
    </font>
    <font>
      <b/>
      <sz val="11"/>
      <color theme="1"/>
      <name val="等线"/>
      <charset val="0"/>
      <scheme val="minor"/>
    </font>
    <font>
      <sz val="11"/>
      <color rgb="FFFF0000"/>
      <name val="等线"/>
      <charset val="0"/>
      <scheme val="minor"/>
    </font>
    <font>
      <b/>
      <sz val="18"/>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sz val="11"/>
      <color rgb="FFFA7D00"/>
      <name val="等线"/>
      <charset val="0"/>
      <scheme val="minor"/>
    </font>
    <font>
      <sz val="10"/>
      <name val="等线"/>
      <charset val="134"/>
      <scheme val="minor"/>
    </font>
    <font>
      <b/>
      <sz val="10"/>
      <name val="等线"/>
      <charset val="134"/>
      <scheme val="minor"/>
    </font>
    <font>
      <b/>
      <sz val="9"/>
      <name val="宋体"/>
      <charset val="134"/>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6" applyNumberFormat="0" applyFont="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5" applyNumberFormat="0" applyFill="0" applyAlignment="0" applyProtection="0">
      <alignment vertical="center"/>
    </xf>
    <xf numFmtId="0" fontId="13" fillId="0" borderId="5" applyNumberFormat="0" applyFill="0" applyAlignment="0" applyProtection="0">
      <alignment vertical="center"/>
    </xf>
    <xf numFmtId="0" fontId="9" fillId="14" borderId="0" applyNumberFormat="0" applyBorder="0" applyAlignment="0" applyProtection="0">
      <alignment vertical="center"/>
    </xf>
    <xf numFmtId="0" fontId="17" fillId="0" borderId="8" applyNumberFormat="0" applyFill="0" applyAlignment="0" applyProtection="0">
      <alignment vertical="center"/>
    </xf>
    <xf numFmtId="0" fontId="9" fillId="19" borderId="0" applyNumberFormat="0" applyBorder="0" applyAlignment="0" applyProtection="0">
      <alignment vertical="center"/>
    </xf>
    <xf numFmtId="0" fontId="22" fillId="22" borderId="9" applyNumberFormat="0" applyAlignment="0" applyProtection="0">
      <alignment vertical="center"/>
    </xf>
    <xf numFmtId="0" fontId="24" fillId="22" borderId="4" applyNumberFormat="0" applyAlignment="0" applyProtection="0">
      <alignment vertical="center"/>
    </xf>
    <xf numFmtId="0" fontId="6" fillId="2" borderId="3" applyNumberFormat="0" applyAlignment="0" applyProtection="0">
      <alignment vertical="center"/>
    </xf>
    <xf numFmtId="0" fontId="8" fillId="11" borderId="0" applyNumberFormat="0" applyBorder="0" applyAlignment="0" applyProtection="0">
      <alignment vertical="center"/>
    </xf>
    <xf numFmtId="0" fontId="9" fillId="28"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23" fillId="23" borderId="0" applyNumberFormat="0" applyBorder="0" applyAlignment="0" applyProtection="0">
      <alignment vertical="center"/>
    </xf>
    <xf numFmtId="0" fontId="8" fillId="32" borderId="0" applyNumberFormat="0" applyBorder="0" applyAlignment="0" applyProtection="0">
      <alignment vertical="center"/>
    </xf>
    <xf numFmtId="0" fontId="9" fillId="27"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26"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8" fillId="17" borderId="0" applyNumberFormat="0" applyBorder="0" applyAlignment="0" applyProtection="0">
      <alignment vertical="center"/>
    </xf>
    <xf numFmtId="0" fontId="8" fillId="31" borderId="0" applyNumberFormat="0" applyBorder="0" applyAlignment="0" applyProtection="0">
      <alignment vertical="center"/>
    </xf>
    <xf numFmtId="0" fontId="9" fillId="5" borderId="0" applyNumberFormat="0" applyBorder="0" applyAlignment="0" applyProtection="0">
      <alignment vertical="center"/>
    </xf>
    <xf numFmtId="0" fontId="8" fillId="3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8" fillId="4" borderId="0" applyNumberFormat="0" applyBorder="0" applyAlignment="0" applyProtection="0">
      <alignment vertical="center"/>
    </xf>
    <xf numFmtId="0" fontId="9" fillId="29" borderId="0" applyNumberFormat="0" applyBorder="0" applyAlignment="0" applyProtection="0">
      <alignment vertical="center"/>
    </xf>
    <xf numFmtId="0" fontId="18" fillId="0" borderId="0">
      <alignment vertical="center"/>
    </xf>
  </cellStyleXfs>
  <cellXfs count="17">
    <xf numFmtId="0" fontId="0" fillId="0" borderId="0" xfId="0"/>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xf>
    <xf numFmtId="0" fontId="1"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pplyProtection="1">
      <alignment horizontal="left" vertical="center" wrapText="1"/>
    </xf>
    <xf numFmtId="0" fontId="5" fillId="0" borderId="2" xfId="0" applyFont="1" applyFill="1" applyBorder="1" applyAlignment="1">
      <alignment vertical="center" wrapText="1"/>
    </xf>
    <xf numFmtId="0" fontId="5" fillId="0" borderId="2" xfId="0"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abSelected="1" topLeftCell="A96" workbookViewId="0">
      <selection activeCell="N116" sqref="N116"/>
    </sheetView>
  </sheetViews>
  <sheetFormatPr defaultColWidth="9" defaultRowHeight="14.25"/>
  <cols>
    <col min="1" max="1" width="8.5" style="2" customWidth="1"/>
    <col min="2" max="2" width="11.25" style="1" customWidth="1"/>
    <col min="3" max="3" width="29.625" style="3" customWidth="1"/>
    <col min="4" max="4" width="52.75" style="2" customWidth="1"/>
    <col min="5" max="5" width="8.5" style="2" customWidth="1"/>
    <col min="6" max="6" width="8.5" style="4" customWidth="1"/>
    <col min="7" max="7" width="11.25" style="3" customWidth="1"/>
    <col min="8" max="8" width="11.625" style="3" customWidth="1"/>
    <col min="9" max="16384" width="9" style="2"/>
  </cols>
  <sheetData>
    <row r="1" spans="1:1">
      <c r="A1" s="2" t="s">
        <v>0</v>
      </c>
    </row>
    <row r="2" ht="28" customHeight="1" spans="1:9">
      <c r="A2" s="5" t="s">
        <v>1</v>
      </c>
      <c r="B2" s="6"/>
      <c r="C2" s="7"/>
      <c r="D2" s="6"/>
      <c r="E2" s="6"/>
      <c r="F2" s="6"/>
      <c r="G2" s="7"/>
      <c r="H2" s="7"/>
      <c r="I2" s="6"/>
    </row>
    <row r="3" s="1" customFormat="1" ht="25.5" spans="1:9">
      <c r="A3" s="8" t="s">
        <v>2</v>
      </c>
      <c r="B3" s="8" t="s">
        <v>3</v>
      </c>
      <c r="C3" s="8" t="s">
        <v>4</v>
      </c>
      <c r="D3" s="8" t="s">
        <v>5</v>
      </c>
      <c r="E3" s="8" t="s">
        <v>6</v>
      </c>
      <c r="F3" s="8" t="s">
        <v>7</v>
      </c>
      <c r="G3" s="8" t="s">
        <v>8</v>
      </c>
      <c r="H3" s="8" t="s">
        <v>9</v>
      </c>
      <c r="I3" s="8" t="s">
        <v>10</v>
      </c>
    </row>
    <row r="4" ht="19.5" customHeight="1" spans="1:9">
      <c r="A4" s="9"/>
      <c r="B4" s="8" t="s">
        <v>11</v>
      </c>
      <c r="C4" s="8"/>
      <c r="D4" s="8"/>
      <c r="E4" s="9">
        <v>45500</v>
      </c>
      <c r="F4" s="9"/>
      <c r="G4" s="10"/>
      <c r="H4" s="10"/>
      <c r="I4" s="9"/>
    </row>
    <row r="5" ht="19.5" customHeight="1" spans="1:9">
      <c r="A5" s="8" t="s">
        <v>12</v>
      </c>
      <c r="B5" s="11" t="s">
        <v>13</v>
      </c>
      <c r="C5" s="11"/>
      <c r="D5" s="11"/>
      <c r="E5" s="9">
        <f>SUM(E6:E15)</f>
        <v>3500</v>
      </c>
      <c r="F5" s="9"/>
      <c r="G5" s="10"/>
      <c r="H5" s="10"/>
      <c r="I5" s="9"/>
    </row>
    <row r="6" ht="24" spans="1:9">
      <c r="A6" s="12">
        <v>20211001</v>
      </c>
      <c r="B6" s="12" t="s">
        <v>14</v>
      </c>
      <c r="C6" s="13" t="s">
        <v>15</v>
      </c>
      <c r="D6" s="13" t="s">
        <v>16</v>
      </c>
      <c r="E6" s="12">
        <v>800</v>
      </c>
      <c r="F6" s="12" t="s">
        <v>17</v>
      </c>
      <c r="G6" s="13" t="s">
        <v>18</v>
      </c>
      <c r="H6" s="13" t="s">
        <v>18</v>
      </c>
      <c r="I6" s="16"/>
    </row>
    <row r="7" ht="24" spans="1:9">
      <c r="A7" s="12">
        <v>20211002</v>
      </c>
      <c r="B7" s="12" t="s">
        <v>14</v>
      </c>
      <c r="C7" s="13" t="s">
        <v>19</v>
      </c>
      <c r="D7" s="13" t="s">
        <v>20</v>
      </c>
      <c r="E7" s="12">
        <v>300</v>
      </c>
      <c r="F7" s="12" t="s">
        <v>17</v>
      </c>
      <c r="G7" s="13" t="s">
        <v>21</v>
      </c>
      <c r="H7" s="13" t="s">
        <v>21</v>
      </c>
      <c r="I7" s="16"/>
    </row>
    <row r="8" ht="24" spans="1:9">
      <c r="A8" s="12">
        <v>20211003</v>
      </c>
      <c r="B8" s="12" t="s">
        <v>14</v>
      </c>
      <c r="C8" s="13" t="s">
        <v>22</v>
      </c>
      <c r="D8" s="13" t="s">
        <v>23</v>
      </c>
      <c r="E8" s="12">
        <v>250</v>
      </c>
      <c r="F8" s="12" t="s">
        <v>17</v>
      </c>
      <c r="G8" s="13" t="s">
        <v>24</v>
      </c>
      <c r="H8" s="13" t="s">
        <v>24</v>
      </c>
      <c r="I8" s="16"/>
    </row>
    <row r="9" ht="60" spans="1:9">
      <c r="A9" s="12">
        <v>20211004</v>
      </c>
      <c r="B9" s="12" t="s">
        <v>25</v>
      </c>
      <c r="C9" s="13" t="s">
        <v>26</v>
      </c>
      <c r="D9" s="13" t="s">
        <v>27</v>
      </c>
      <c r="E9" s="12">
        <v>200</v>
      </c>
      <c r="F9" s="12" t="s">
        <v>28</v>
      </c>
      <c r="G9" s="13" t="s">
        <v>29</v>
      </c>
      <c r="H9" s="13" t="s">
        <v>29</v>
      </c>
      <c r="I9" s="16"/>
    </row>
    <row r="10" ht="24" spans="1:9">
      <c r="A10" s="12">
        <v>20211005</v>
      </c>
      <c r="B10" s="12" t="s">
        <v>25</v>
      </c>
      <c r="C10" s="13" t="s">
        <v>30</v>
      </c>
      <c r="D10" s="13" t="s">
        <v>31</v>
      </c>
      <c r="E10" s="12">
        <v>400</v>
      </c>
      <c r="F10" s="12" t="s">
        <v>32</v>
      </c>
      <c r="G10" s="13" t="s">
        <v>33</v>
      </c>
      <c r="H10" s="13" t="s">
        <v>33</v>
      </c>
      <c r="I10" s="16"/>
    </row>
    <row r="11" ht="24" spans="1:9">
      <c r="A11" s="12">
        <v>20211006</v>
      </c>
      <c r="B11" s="12" t="s">
        <v>25</v>
      </c>
      <c r="C11" s="13" t="s">
        <v>34</v>
      </c>
      <c r="D11" s="13" t="s">
        <v>35</v>
      </c>
      <c r="E11" s="12">
        <v>400</v>
      </c>
      <c r="F11" s="12" t="s">
        <v>17</v>
      </c>
      <c r="G11" s="13" t="s">
        <v>36</v>
      </c>
      <c r="H11" s="13" t="s">
        <v>36</v>
      </c>
      <c r="I11" s="16"/>
    </row>
    <row r="12" ht="36" spans="1:9">
      <c r="A12" s="12">
        <v>20211007</v>
      </c>
      <c r="B12" s="12" t="s">
        <v>37</v>
      </c>
      <c r="C12" s="14" t="s">
        <v>38</v>
      </c>
      <c r="D12" s="15" t="s">
        <v>39</v>
      </c>
      <c r="E12" s="12">
        <v>650</v>
      </c>
      <c r="F12" s="12" t="s">
        <v>40</v>
      </c>
      <c r="G12" s="13" t="s">
        <v>41</v>
      </c>
      <c r="H12" s="13" t="s">
        <v>41</v>
      </c>
      <c r="I12" s="16"/>
    </row>
    <row r="13" s="2" customFormat="1" ht="48" spans="1:9">
      <c r="A13" s="12">
        <v>20211008</v>
      </c>
      <c r="B13" s="12" t="s">
        <v>37</v>
      </c>
      <c r="C13" s="13" t="s">
        <v>42</v>
      </c>
      <c r="D13" s="15" t="s">
        <v>43</v>
      </c>
      <c r="E13" s="12">
        <v>40</v>
      </c>
      <c r="F13" s="12">
        <v>2021</v>
      </c>
      <c r="G13" s="13" t="s">
        <v>44</v>
      </c>
      <c r="H13" s="13" t="s">
        <v>44</v>
      </c>
      <c r="I13" s="16"/>
    </row>
    <row r="14" s="2" customFormat="1" ht="36" spans="1:9">
      <c r="A14" s="12">
        <v>20211009</v>
      </c>
      <c r="B14" s="12" t="s">
        <v>45</v>
      </c>
      <c r="C14" s="13" t="s">
        <v>46</v>
      </c>
      <c r="D14" s="15" t="s">
        <v>47</v>
      </c>
      <c r="E14" s="12">
        <v>180</v>
      </c>
      <c r="F14" s="12">
        <v>2021</v>
      </c>
      <c r="G14" s="13" t="s">
        <v>48</v>
      </c>
      <c r="H14" s="13" t="s">
        <v>48</v>
      </c>
      <c r="I14" s="16"/>
    </row>
    <row r="15" s="2" customFormat="1" ht="24" spans="1:9">
      <c r="A15" s="12">
        <v>20211010</v>
      </c>
      <c r="B15" s="12" t="s">
        <v>49</v>
      </c>
      <c r="C15" s="13" t="s">
        <v>50</v>
      </c>
      <c r="D15" s="13" t="s">
        <v>51</v>
      </c>
      <c r="E15" s="12">
        <v>280</v>
      </c>
      <c r="F15" s="12">
        <v>2021</v>
      </c>
      <c r="G15" s="13" t="s">
        <v>52</v>
      </c>
      <c r="H15" s="13" t="s">
        <v>52</v>
      </c>
      <c r="I15" s="16"/>
    </row>
    <row r="16" spans="1:9">
      <c r="A16" s="8" t="s">
        <v>53</v>
      </c>
      <c r="B16" s="11" t="s">
        <v>54</v>
      </c>
      <c r="C16" s="11"/>
      <c r="D16" s="11"/>
      <c r="E16" s="9">
        <f>SUM(E17:E23)</f>
        <v>3500</v>
      </c>
      <c r="F16" s="9"/>
      <c r="G16" s="10"/>
      <c r="H16" s="10"/>
      <c r="I16" s="9"/>
    </row>
    <row r="17" ht="36" spans="1:9">
      <c r="A17" s="12">
        <v>20211011</v>
      </c>
      <c r="B17" s="12" t="s">
        <v>14</v>
      </c>
      <c r="C17" s="13" t="s">
        <v>55</v>
      </c>
      <c r="D17" s="13" t="s">
        <v>56</v>
      </c>
      <c r="E17" s="12">
        <v>2000</v>
      </c>
      <c r="F17" s="12" t="s">
        <v>17</v>
      </c>
      <c r="G17" s="13" t="s">
        <v>57</v>
      </c>
      <c r="H17" s="13" t="s">
        <v>57</v>
      </c>
      <c r="I17" s="16"/>
    </row>
    <row r="18" ht="36" spans="1:9">
      <c r="A18" s="12">
        <v>20211012</v>
      </c>
      <c r="B18" s="12" t="s">
        <v>14</v>
      </c>
      <c r="C18" s="13" t="s">
        <v>58</v>
      </c>
      <c r="D18" s="13" t="s">
        <v>59</v>
      </c>
      <c r="E18" s="12">
        <v>200</v>
      </c>
      <c r="F18" s="12" t="s">
        <v>17</v>
      </c>
      <c r="G18" s="13" t="s">
        <v>60</v>
      </c>
      <c r="H18" s="13" t="s">
        <v>60</v>
      </c>
      <c r="I18" s="16"/>
    </row>
    <row r="19" ht="36" spans="1:9">
      <c r="A19" s="12">
        <v>20211013</v>
      </c>
      <c r="B19" s="12" t="s">
        <v>14</v>
      </c>
      <c r="C19" s="13" t="s">
        <v>61</v>
      </c>
      <c r="D19" s="13" t="s">
        <v>62</v>
      </c>
      <c r="E19" s="12">
        <v>700</v>
      </c>
      <c r="F19" s="12" t="s">
        <v>17</v>
      </c>
      <c r="G19" s="13" t="s">
        <v>63</v>
      </c>
      <c r="H19" s="13" t="s">
        <v>63</v>
      </c>
      <c r="I19" s="16"/>
    </row>
    <row r="20" ht="24" spans="1:9">
      <c r="A20" s="12">
        <v>20211014</v>
      </c>
      <c r="B20" s="12" t="s">
        <v>37</v>
      </c>
      <c r="C20" s="13" t="s">
        <v>64</v>
      </c>
      <c r="D20" s="13" t="s">
        <v>65</v>
      </c>
      <c r="E20" s="12">
        <v>260</v>
      </c>
      <c r="F20" s="12" t="s">
        <v>17</v>
      </c>
      <c r="G20" s="13" t="s">
        <v>66</v>
      </c>
      <c r="H20" s="13" t="s">
        <v>66</v>
      </c>
      <c r="I20" s="16"/>
    </row>
    <row r="21" ht="24" spans="1:9">
      <c r="A21" s="12">
        <v>20211015</v>
      </c>
      <c r="B21" s="12" t="s">
        <v>37</v>
      </c>
      <c r="C21" s="13" t="s">
        <v>67</v>
      </c>
      <c r="D21" s="13" t="s">
        <v>68</v>
      </c>
      <c r="E21" s="12">
        <v>20</v>
      </c>
      <c r="F21" s="12">
        <v>2021</v>
      </c>
      <c r="G21" s="13" t="s">
        <v>69</v>
      </c>
      <c r="H21" s="13" t="s">
        <v>69</v>
      </c>
      <c r="I21" s="16"/>
    </row>
    <row r="22" ht="24" spans="1:9">
      <c r="A22" s="12">
        <v>20211016</v>
      </c>
      <c r="B22" s="12" t="s">
        <v>45</v>
      </c>
      <c r="C22" s="13" t="s">
        <v>70</v>
      </c>
      <c r="D22" s="13" t="s">
        <v>71</v>
      </c>
      <c r="E22" s="12">
        <v>20</v>
      </c>
      <c r="F22" s="12">
        <v>2021</v>
      </c>
      <c r="G22" s="13" t="s">
        <v>72</v>
      </c>
      <c r="H22" s="13" t="s">
        <v>72</v>
      </c>
      <c r="I22" s="16"/>
    </row>
    <row r="23" ht="36" spans="1:9">
      <c r="A23" s="12">
        <v>20211017</v>
      </c>
      <c r="B23" s="12" t="s">
        <v>49</v>
      </c>
      <c r="C23" s="14" t="s">
        <v>73</v>
      </c>
      <c r="D23" s="15" t="s">
        <v>74</v>
      </c>
      <c r="E23" s="12">
        <v>300</v>
      </c>
      <c r="F23" s="12">
        <v>2021</v>
      </c>
      <c r="G23" s="13" t="s">
        <v>75</v>
      </c>
      <c r="H23" s="13" t="s">
        <v>75</v>
      </c>
      <c r="I23" s="16"/>
    </row>
    <row r="24" spans="1:9">
      <c r="A24" s="8" t="s">
        <v>76</v>
      </c>
      <c r="B24" s="11" t="s">
        <v>77</v>
      </c>
      <c r="C24" s="11"/>
      <c r="D24" s="11"/>
      <c r="E24" s="9">
        <f>SUM(E25:E30)</f>
        <v>3500</v>
      </c>
      <c r="F24" s="9"/>
      <c r="G24" s="10"/>
      <c r="H24" s="10"/>
      <c r="I24" s="9"/>
    </row>
    <row r="25" ht="24" spans="1:9">
      <c r="A25" s="12">
        <v>20211018</v>
      </c>
      <c r="B25" s="12" t="s">
        <v>14</v>
      </c>
      <c r="C25" s="13" t="s">
        <v>78</v>
      </c>
      <c r="D25" s="13" t="s">
        <v>79</v>
      </c>
      <c r="E25" s="12">
        <v>1649</v>
      </c>
      <c r="F25" s="12">
        <v>2021</v>
      </c>
      <c r="G25" s="13" t="s">
        <v>80</v>
      </c>
      <c r="H25" s="13" t="s">
        <v>80</v>
      </c>
      <c r="I25" s="16"/>
    </row>
    <row r="26" ht="48" spans="1:9">
      <c r="A26" s="12">
        <v>20211019</v>
      </c>
      <c r="B26" s="12" t="s">
        <v>37</v>
      </c>
      <c r="C26" s="13" t="s">
        <v>81</v>
      </c>
      <c r="D26" s="13" t="s">
        <v>82</v>
      </c>
      <c r="E26" s="12">
        <v>1246</v>
      </c>
      <c r="F26" s="12" t="s">
        <v>40</v>
      </c>
      <c r="G26" s="13" t="s">
        <v>83</v>
      </c>
      <c r="H26" s="13" t="s">
        <v>83</v>
      </c>
      <c r="I26" s="16"/>
    </row>
    <row r="27" ht="24" spans="1:9">
      <c r="A27" s="12">
        <v>20211020</v>
      </c>
      <c r="B27" s="12" t="s">
        <v>37</v>
      </c>
      <c r="C27" s="13" t="s">
        <v>84</v>
      </c>
      <c r="D27" s="13" t="s">
        <v>85</v>
      </c>
      <c r="E27" s="12">
        <v>100</v>
      </c>
      <c r="F27" s="12">
        <v>2021</v>
      </c>
      <c r="G27" s="13" t="s">
        <v>86</v>
      </c>
      <c r="H27" s="13" t="s">
        <v>86</v>
      </c>
      <c r="I27" s="16"/>
    </row>
    <row r="28" ht="36" spans="1:9">
      <c r="A28" s="12">
        <v>20211021</v>
      </c>
      <c r="B28" s="12" t="s">
        <v>45</v>
      </c>
      <c r="C28" s="13" t="s">
        <v>87</v>
      </c>
      <c r="D28" s="13" t="s">
        <v>88</v>
      </c>
      <c r="E28" s="12">
        <v>175</v>
      </c>
      <c r="F28" s="12">
        <v>2021</v>
      </c>
      <c r="G28" s="13" t="s">
        <v>89</v>
      </c>
      <c r="H28" s="13" t="s">
        <v>89</v>
      </c>
      <c r="I28" s="16"/>
    </row>
    <row r="29" ht="24" spans="1:9">
      <c r="A29" s="12">
        <v>20211022</v>
      </c>
      <c r="B29" s="12" t="s">
        <v>37</v>
      </c>
      <c r="C29" s="13" t="s">
        <v>90</v>
      </c>
      <c r="D29" s="13" t="s">
        <v>91</v>
      </c>
      <c r="E29" s="12">
        <v>50</v>
      </c>
      <c r="F29" s="12">
        <v>2021</v>
      </c>
      <c r="G29" s="13" t="s">
        <v>92</v>
      </c>
      <c r="H29" s="13" t="s">
        <v>92</v>
      </c>
      <c r="I29" s="16"/>
    </row>
    <row r="30" ht="178.5" spans="1:9">
      <c r="A30" s="12">
        <v>20211023</v>
      </c>
      <c r="B30" s="12" t="s">
        <v>49</v>
      </c>
      <c r="C30" s="13" t="s">
        <v>93</v>
      </c>
      <c r="D30" s="13" t="s">
        <v>94</v>
      </c>
      <c r="E30" s="12">
        <v>280</v>
      </c>
      <c r="F30" s="12">
        <v>2021</v>
      </c>
      <c r="G30" s="13" t="s">
        <v>95</v>
      </c>
      <c r="H30" s="13" t="s">
        <v>95</v>
      </c>
      <c r="I30" s="16"/>
    </row>
    <row r="31" spans="1:9">
      <c r="A31" s="8" t="s">
        <v>96</v>
      </c>
      <c r="B31" s="11" t="s">
        <v>97</v>
      </c>
      <c r="C31" s="11"/>
      <c r="D31" s="11"/>
      <c r="E31" s="9">
        <f>SUM(E32:E39)</f>
        <v>3500</v>
      </c>
      <c r="F31" s="9"/>
      <c r="G31" s="10"/>
      <c r="H31" s="10"/>
      <c r="I31" s="9"/>
    </row>
    <row r="32" ht="24" spans="1:9">
      <c r="A32" s="12">
        <v>20211024</v>
      </c>
      <c r="B32" s="12" t="s">
        <v>14</v>
      </c>
      <c r="C32" s="13" t="s">
        <v>98</v>
      </c>
      <c r="D32" s="13" t="s">
        <v>99</v>
      </c>
      <c r="E32" s="12">
        <v>1100</v>
      </c>
      <c r="F32" s="12" t="s">
        <v>17</v>
      </c>
      <c r="G32" s="13" t="s">
        <v>100</v>
      </c>
      <c r="H32" s="13" t="s">
        <v>100</v>
      </c>
      <c r="I32" s="16"/>
    </row>
    <row r="33" ht="24" spans="1:9">
      <c r="A33" s="12">
        <v>20211025</v>
      </c>
      <c r="B33" s="12" t="s">
        <v>14</v>
      </c>
      <c r="C33" s="13" t="s">
        <v>101</v>
      </c>
      <c r="D33" s="13" t="s">
        <v>102</v>
      </c>
      <c r="E33" s="12">
        <v>300</v>
      </c>
      <c r="F33" s="12" t="s">
        <v>17</v>
      </c>
      <c r="G33" s="13" t="s">
        <v>100</v>
      </c>
      <c r="H33" s="13" t="s">
        <v>100</v>
      </c>
      <c r="I33" s="16"/>
    </row>
    <row r="34" ht="24" spans="1:9">
      <c r="A34" s="12">
        <v>20211026</v>
      </c>
      <c r="B34" s="12" t="s">
        <v>25</v>
      </c>
      <c r="C34" s="13" t="s">
        <v>103</v>
      </c>
      <c r="D34" s="13" t="s">
        <v>104</v>
      </c>
      <c r="E34" s="12">
        <v>500</v>
      </c>
      <c r="F34" s="12" t="s">
        <v>17</v>
      </c>
      <c r="G34" s="13" t="s">
        <v>105</v>
      </c>
      <c r="H34" s="13" t="s">
        <v>105</v>
      </c>
      <c r="I34" s="16"/>
    </row>
    <row r="35" ht="36" spans="1:9">
      <c r="A35" s="12">
        <v>20211027</v>
      </c>
      <c r="B35" s="12" t="s">
        <v>37</v>
      </c>
      <c r="C35" s="13" t="s">
        <v>106</v>
      </c>
      <c r="D35" s="13" t="s">
        <v>107</v>
      </c>
      <c r="E35" s="12">
        <v>645</v>
      </c>
      <c r="F35" s="12" t="s">
        <v>17</v>
      </c>
      <c r="G35" s="13" t="s">
        <v>108</v>
      </c>
      <c r="H35" s="13" t="s">
        <v>108</v>
      </c>
      <c r="I35" s="16"/>
    </row>
    <row r="36" ht="24" spans="1:9">
      <c r="A36" s="12">
        <v>20211028</v>
      </c>
      <c r="B36" s="12" t="s">
        <v>37</v>
      </c>
      <c r="C36" s="13" t="s">
        <v>109</v>
      </c>
      <c r="D36" s="13" t="s">
        <v>110</v>
      </c>
      <c r="E36" s="12">
        <v>300</v>
      </c>
      <c r="F36" s="12" t="s">
        <v>40</v>
      </c>
      <c r="G36" s="13" t="s">
        <v>111</v>
      </c>
      <c r="H36" s="13" t="s">
        <v>111</v>
      </c>
      <c r="I36" s="16"/>
    </row>
    <row r="37" ht="24" spans="1:9">
      <c r="A37" s="12">
        <v>20211029</v>
      </c>
      <c r="B37" s="12" t="s">
        <v>37</v>
      </c>
      <c r="C37" s="13" t="s">
        <v>112</v>
      </c>
      <c r="D37" s="13" t="s">
        <v>113</v>
      </c>
      <c r="E37" s="12">
        <v>200</v>
      </c>
      <c r="F37" s="12">
        <v>2021</v>
      </c>
      <c r="G37" s="13" t="s">
        <v>114</v>
      </c>
      <c r="H37" s="13" t="s">
        <v>114</v>
      </c>
      <c r="I37" s="16"/>
    </row>
    <row r="38" ht="24" spans="1:9">
      <c r="A38" s="12">
        <v>20211030</v>
      </c>
      <c r="B38" s="12" t="s">
        <v>45</v>
      </c>
      <c r="C38" s="14" t="s">
        <v>115</v>
      </c>
      <c r="D38" s="15" t="s">
        <v>116</v>
      </c>
      <c r="E38" s="12">
        <v>175</v>
      </c>
      <c r="F38" s="12">
        <v>2021</v>
      </c>
      <c r="G38" s="13" t="s">
        <v>117</v>
      </c>
      <c r="H38" s="13" t="s">
        <v>117</v>
      </c>
      <c r="I38" s="16"/>
    </row>
    <row r="39" ht="24" spans="1:9">
      <c r="A39" s="12">
        <v>20211031</v>
      </c>
      <c r="B39" s="12" t="s">
        <v>49</v>
      </c>
      <c r="C39" s="13" t="s">
        <v>118</v>
      </c>
      <c r="D39" s="15" t="s">
        <v>119</v>
      </c>
      <c r="E39" s="12">
        <v>280</v>
      </c>
      <c r="F39" s="12">
        <v>2021</v>
      </c>
      <c r="G39" s="13" t="s">
        <v>120</v>
      </c>
      <c r="H39" s="13" t="s">
        <v>120</v>
      </c>
      <c r="I39" s="16"/>
    </row>
    <row r="40" spans="1:9">
      <c r="A40" s="8" t="s">
        <v>121</v>
      </c>
      <c r="B40" s="11" t="s">
        <v>122</v>
      </c>
      <c r="C40" s="11"/>
      <c r="D40" s="11"/>
      <c r="E40" s="9">
        <f>SUM(E41:E53)</f>
        <v>3500</v>
      </c>
      <c r="F40" s="9"/>
      <c r="G40" s="10"/>
      <c r="H40" s="10"/>
      <c r="I40" s="9"/>
    </row>
    <row r="41" ht="24" spans="1:9">
      <c r="A41" s="12">
        <v>20211032</v>
      </c>
      <c r="B41" s="12" t="s">
        <v>14</v>
      </c>
      <c r="C41" s="13" t="s">
        <v>123</v>
      </c>
      <c r="D41" s="13" t="s">
        <v>124</v>
      </c>
      <c r="E41" s="12">
        <v>586</v>
      </c>
      <c r="F41" s="12" t="s">
        <v>125</v>
      </c>
      <c r="G41" s="13" t="s">
        <v>126</v>
      </c>
      <c r="H41" s="13" t="s">
        <v>126</v>
      </c>
      <c r="I41" s="16"/>
    </row>
    <row r="42" ht="48" spans="1:9">
      <c r="A42" s="12">
        <v>20211033</v>
      </c>
      <c r="B42" s="12" t="s">
        <v>14</v>
      </c>
      <c r="C42" s="13" t="s">
        <v>127</v>
      </c>
      <c r="D42" s="13" t="s">
        <v>128</v>
      </c>
      <c r="E42" s="12">
        <v>200</v>
      </c>
      <c r="F42" s="12" t="s">
        <v>17</v>
      </c>
      <c r="G42" s="13" t="s">
        <v>129</v>
      </c>
      <c r="H42" s="13" t="s">
        <v>129</v>
      </c>
      <c r="I42" s="16"/>
    </row>
    <row r="43" ht="24" spans="1:9">
      <c r="A43" s="12">
        <v>20211034</v>
      </c>
      <c r="B43" s="12" t="s">
        <v>14</v>
      </c>
      <c r="C43" s="13" t="s">
        <v>130</v>
      </c>
      <c r="D43" s="13" t="s">
        <v>131</v>
      </c>
      <c r="E43" s="12">
        <v>300</v>
      </c>
      <c r="F43" s="12" t="s">
        <v>28</v>
      </c>
      <c r="G43" s="13" t="s">
        <v>132</v>
      </c>
      <c r="H43" s="13" t="s">
        <v>132</v>
      </c>
      <c r="I43" s="16"/>
    </row>
    <row r="44" ht="36" spans="1:9">
      <c r="A44" s="12">
        <v>20211035</v>
      </c>
      <c r="B44" s="12" t="s">
        <v>14</v>
      </c>
      <c r="C44" s="13" t="s">
        <v>133</v>
      </c>
      <c r="D44" s="13" t="s">
        <v>134</v>
      </c>
      <c r="E44" s="12">
        <v>200</v>
      </c>
      <c r="F44" s="12" t="s">
        <v>40</v>
      </c>
      <c r="G44" s="13" t="s">
        <v>135</v>
      </c>
      <c r="H44" s="13" t="s">
        <v>135</v>
      </c>
      <c r="I44" s="16"/>
    </row>
    <row r="45" ht="24" spans="1:9">
      <c r="A45" s="12">
        <v>20211036</v>
      </c>
      <c r="B45" s="12" t="s">
        <v>25</v>
      </c>
      <c r="C45" s="13" t="s">
        <v>136</v>
      </c>
      <c r="D45" s="13" t="s">
        <v>137</v>
      </c>
      <c r="E45" s="12">
        <v>933</v>
      </c>
      <c r="F45" s="12" t="s">
        <v>125</v>
      </c>
      <c r="G45" s="13" t="s">
        <v>138</v>
      </c>
      <c r="H45" s="13" t="s">
        <v>138</v>
      </c>
      <c r="I45" s="16"/>
    </row>
    <row r="46" ht="36" spans="1:9">
      <c r="A46" s="12">
        <v>20211037</v>
      </c>
      <c r="B46" s="12" t="s">
        <v>37</v>
      </c>
      <c r="C46" s="13" t="s">
        <v>139</v>
      </c>
      <c r="D46" s="13" t="s">
        <v>140</v>
      </c>
      <c r="E46" s="12">
        <v>224</v>
      </c>
      <c r="F46" s="12" t="s">
        <v>28</v>
      </c>
      <c r="G46" s="13" t="s">
        <v>141</v>
      </c>
      <c r="H46" s="13" t="s">
        <v>141</v>
      </c>
      <c r="I46" s="16"/>
    </row>
    <row r="47" ht="24" spans="1:9">
      <c r="A47" s="12">
        <v>20211038</v>
      </c>
      <c r="B47" s="12" t="s">
        <v>37</v>
      </c>
      <c r="C47" s="14" t="s">
        <v>142</v>
      </c>
      <c r="D47" s="15" t="s">
        <v>143</v>
      </c>
      <c r="E47" s="12">
        <v>123</v>
      </c>
      <c r="F47" s="12">
        <v>2021</v>
      </c>
      <c r="G47" s="13" t="s">
        <v>144</v>
      </c>
      <c r="H47" s="13" t="s">
        <v>144</v>
      </c>
      <c r="I47" s="16"/>
    </row>
    <row r="48" ht="36" spans="1:9">
      <c r="A48" s="12">
        <v>20211039</v>
      </c>
      <c r="B48" s="12" t="s">
        <v>37</v>
      </c>
      <c r="C48" s="13" t="s">
        <v>145</v>
      </c>
      <c r="D48" s="15" t="s">
        <v>146</v>
      </c>
      <c r="E48" s="12">
        <v>125</v>
      </c>
      <c r="F48" s="12" t="s">
        <v>40</v>
      </c>
      <c r="G48" s="13" t="s">
        <v>147</v>
      </c>
      <c r="H48" s="13" t="s">
        <v>147</v>
      </c>
      <c r="I48" s="16"/>
    </row>
    <row r="49" ht="24" spans="1:9">
      <c r="A49" s="12">
        <v>20211040</v>
      </c>
      <c r="B49" s="12" t="s">
        <v>37</v>
      </c>
      <c r="C49" s="13" t="s">
        <v>148</v>
      </c>
      <c r="D49" s="15" t="s">
        <v>149</v>
      </c>
      <c r="E49" s="12">
        <v>200</v>
      </c>
      <c r="F49" s="12">
        <v>2021</v>
      </c>
      <c r="G49" s="13" t="s">
        <v>150</v>
      </c>
      <c r="H49" s="13" t="s">
        <v>150</v>
      </c>
      <c r="I49" s="16"/>
    </row>
    <row r="50" ht="36" spans="1:9">
      <c r="A50" s="12">
        <v>20211041</v>
      </c>
      <c r="B50" s="12" t="s">
        <v>37</v>
      </c>
      <c r="C50" s="13" t="s">
        <v>151</v>
      </c>
      <c r="D50" s="13" t="s">
        <v>152</v>
      </c>
      <c r="E50" s="12">
        <v>100</v>
      </c>
      <c r="F50" s="12">
        <v>2021</v>
      </c>
      <c r="G50" s="13" t="s">
        <v>153</v>
      </c>
      <c r="H50" s="13" t="s">
        <v>153</v>
      </c>
      <c r="I50" s="16"/>
    </row>
    <row r="51" ht="36" spans="1:9">
      <c r="A51" s="12">
        <v>20211042</v>
      </c>
      <c r="B51" s="12" t="s">
        <v>37</v>
      </c>
      <c r="C51" s="13" t="s">
        <v>154</v>
      </c>
      <c r="D51" s="13" t="s">
        <v>155</v>
      </c>
      <c r="E51" s="12">
        <v>50</v>
      </c>
      <c r="F51" s="12">
        <v>2021</v>
      </c>
      <c r="G51" s="13" t="s">
        <v>156</v>
      </c>
      <c r="H51" s="13" t="s">
        <v>156</v>
      </c>
      <c r="I51" s="16"/>
    </row>
    <row r="52" ht="24" spans="1:9">
      <c r="A52" s="12">
        <v>20211043</v>
      </c>
      <c r="B52" s="12" t="s">
        <v>45</v>
      </c>
      <c r="C52" s="13" t="s">
        <v>157</v>
      </c>
      <c r="D52" s="13" t="s">
        <v>158</v>
      </c>
      <c r="E52" s="12">
        <v>175</v>
      </c>
      <c r="F52" s="12">
        <v>2021</v>
      </c>
      <c r="G52" s="13" t="s">
        <v>159</v>
      </c>
      <c r="H52" s="13" t="s">
        <v>159</v>
      </c>
      <c r="I52" s="16"/>
    </row>
    <row r="53" ht="36" spans="1:9">
      <c r="A53" s="12">
        <v>20211044</v>
      </c>
      <c r="B53" s="12" t="s">
        <v>49</v>
      </c>
      <c r="C53" s="13" t="s">
        <v>160</v>
      </c>
      <c r="D53" s="13" t="s">
        <v>161</v>
      </c>
      <c r="E53" s="12">
        <v>284</v>
      </c>
      <c r="F53" s="12">
        <v>2021</v>
      </c>
      <c r="G53" s="13" t="s">
        <v>162</v>
      </c>
      <c r="H53" s="13" t="s">
        <v>162</v>
      </c>
      <c r="I53" s="16"/>
    </row>
    <row r="54" spans="1:9">
      <c r="A54" s="8" t="s">
        <v>163</v>
      </c>
      <c r="B54" s="11" t="s">
        <v>164</v>
      </c>
      <c r="C54" s="11"/>
      <c r="D54" s="11"/>
      <c r="E54" s="9">
        <f>SUM(E55:E65)</f>
        <v>3500</v>
      </c>
      <c r="F54" s="9"/>
      <c r="G54" s="10"/>
      <c r="H54" s="10"/>
      <c r="I54" s="9"/>
    </row>
    <row r="55" ht="36" spans="1:9">
      <c r="A55" s="12">
        <v>20211045</v>
      </c>
      <c r="B55" s="12" t="s">
        <v>14</v>
      </c>
      <c r="C55" s="13" t="s">
        <v>165</v>
      </c>
      <c r="D55" s="13" t="s">
        <v>166</v>
      </c>
      <c r="E55" s="12">
        <v>270</v>
      </c>
      <c r="F55" s="12">
        <v>2021</v>
      </c>
      <c r="G55" s="13" t="s">
        <v>167</v>
      </c>
      <c r="H55" s="13" t="s">
        <v>167</v>
      </c>
      <c r="I55" s="16"/>
    </row>
    <row r="56" ht="24" spans="1:9">
      <c r="A56" s="12">
        <v>20211046</v>
      </c>
      <c r="B56" s="12" t="s">
        <v>14</v>
      </c>
      <c r="C56" s="13" t="s">
        <v>168</v>
      </c>
      <c r="D56" s="13" t="s">
        <v>169</v>
      </c>
      <c r="E56" s="12">
        <v>225</v>
      </c>
      <c r="F56" s="12" t="s">
        <v>17</v>
      </c>
      <c r="G56" s="13" t="s">
        <v>170</v>
      </c>
      <c r="H56" s="13" t="s">
        <v>170</v>
      </c>
      <c r="I56" s="16"/>
    </row>
    <row r="57" ht="60" spans="1:9">
      <c r="A57" s="12">
        <v>20211047</v>
      </c>
      <c r="B57" s="12" t="s">
        <v>37</v>
      </c>
      <c r="C57" s="13" t="s">
        <v>171</v>
      </c>
      <c r="D57" s="13" t="s">
        <v>172</v>
      </c>
      <c r="E57" s="12">
        <v>50</v>
      </c>
      <c r="F57" s="12" t="s">
        <v>17</v>
      </c>
      <c r="G57" s="13" t="s">
        <v>173</v>
      </c>
      <c r="H57" s="13" t="s">
        <v>173</v>
      </c>
      <c r="I57" s="16"/>
    </row>
    <row r="58" ht="36" spans="1:9">
      <c r="A58" s="12">
        <v>20211048</v>
      </c>
      <c r="B58" s="12" t="s">
        <v>37</v>
      </c>
      <c r="C58" s="13" t="s">
        <v>174</v>
      </c>
      <c r="D58" s="13" t="s">
        <v>175</v>
      </c>
      <c r="E58" s="12">
        <v>800</v>
      </c>
      <c r="F58" s="12">
        <v>2021</v>
      </c>
      <c r="G58" s="13" t="s">
        <v>176</v>
      </c>
      <c r="H58" s="13" t="s">
        <v>176</v>
      </c>
      <c r="I58" s="16"/>
    </row>
    <row r="59" ht="24" spans="1:9">
      <c r="A59" s="12">
        <v>20211049</v>
      </c>
      <c r="B59" s="12" t="s">
        <v>37</v>
      </c>
      <c r="C59" s="13" t="s">
        <v>177</v>
      </c>
      <c r="D59" s="13" t="s">
        <v>178</v>
      </c>
      <c r="E59" s="12">
        <v>240</v>
      </c>
      <c r="F59" s="12">
        <v>2021</v>
      </c>
      <c r="G59" s="13" t="s">
        <v>179</v>
      </c>
      <c r="H59" s="13" t="s">
        <v>179</v>
      </c>
      <c r="I59" s="16"/>
    </row>
    <row r="60" ht="48" spans="1:9">
      <c r="A60" s="12">
        <v>20211050</v>
      </c>
      <c r="B60" s="12" t="s">
        <v>37</v>
      </c>
      <c r="C60" s="13" t="s">
        <v>180</v>
      </c>
      <c r="D60" s="13" t="s">
        <v>181</v>
      </c>
      <c r="E60" s="12">
        <v>850</v>
      </c>
      <c r="F60" s="12">
        <v>2021</v>
      </c>
      <c r="G60" s="13" t="s">
        <v>182</v>
      </c>
      <c r="H60" s="13" t="s">
        <v>182</v>
      </c>
      <c r="I60" s="16"/>
    </row>
    <row r="61" ht="36" spans="1:9">
      <c r="A61" s="12">
        <v>20211051</v>
      </c>
      <c r="B61" s="12" t="s">
        <v>37</v>
      </c>
      <c r="C61" s="14" t="s">
        <v>183</v>
      </c>
      <c r="D61" s="15" t="s">
        <v>184</v>
      </c>
      <c r="E61" s="12">
        <v>160</v>
      </c>
      <c r="F61" s="12" t="s">
        <v>125</v>
      </c>
      <c r="G61" s="13" t="s">
        <v>185</v>
      </c>
      <c r="H61" s="13" t="s">
        <v>185</v>
      </c>
      <c r="I61" s="16"/>
    </row>
    <row r="62" spans="1:9">
      <c r="A62" s="12">
        <v>20211052</v>
      </c>
      <c r="B62" s="12" t="s">
        <v>186</v>
      </c>
      <c r="C62" s="13" t="s">
        <v>187</v>
      </c>
      <c r="D62" s="15" t="s">
        <v>188</v>
      </c>
      <c r="E62" s="12">
        <v>420</v>
      </c>
      <c r="F62" s="12">
        <v>2021</v>
      </c>
      <c r="G62" s="13" t="s">
        <v>167</v>
      </c>
      <c r="H62" s="13" t="s">
        <v>167</v>
      </c>
      <c r="I62" s="16"/>
    </row>
    <row r="63" ht="24" spans="1:9">
      <c r="A63" s="12">
        <v>20211053</v>
      </c>
      <c r="B63" s="12" t="s">
        <v>37</v>
      </c>
      <c r="C63" s="13" t="s">
        <v>189</v>
      </c>
      <c r="D63" s="15" t="s">
        <v>190</v>
      </c>
      <c r="E63" s="12">
        <v>30</v>
      </c>
      <c r="F63" s="12">
        <v>2021</v>
      </c>
      <c r="G63" s="13" t="s">
        <v>191</v>
      </c>
      <c r="H63" s="13" t="s">
        <v>191</v>
      </c>
      <c r="I63" s="16"/>
    </row>
    <row r="64" spans="1:9">
      <c r="A64" s="12">
        <v>20211054</v>
      </c>
      <c r="B64" s="12" t="s">
        <v>45</v>
      </c>
      <c r="C64" s="13" t="s">
        <v>192</v>
      </c>
      <c r="D64" s="13" t="s">
        <v>193</v>
      </c>
      <c r="E64" s="12">
        <v>175</v>
      </c>
      <c r="F64" s="12">
        <v>2021</v>
      </c>
      <c r="G64" s="13" t="s">
        <v>194</v>
      </c>
      <c r="H64" s="13" t="s">
        <v>194</v>
      </c>
      <c r="I64" s="16"/>
    </row>
    <row r="65" ht="48" spans="1:9">
      <c r="A65" s="12">
        <v>20211055</v>
      </c>
      <c r="B65" s="12" t="s">
        <v>49</v>
      </c>
      <c r="C65" s="13" t="s">
        <v>195</v>
      </c>
      <c r="D65" s="13" t="s">
        <v>196</v>
      </c>
      <c r="E65" s="12">
        <v>280</v>
      </c>
      <c r="F65" s="12">
        <v>2021</v>
      </c>
      <c r="G65" s="13" t="s">
        <v>197</v>
      </c>
      <c r="H65" s="13" t="s">
        <v>197</v>
      </c>
      <c r="I65" s="16"/>
    </row>
    <row r="66" spans="1:9">
      <c r="A66" s="8" t="s">
        <v>198</v>
      </c>
      <c r="B66" s="11" t="s">
        <v>199</v>
      </c>
      <c r="C66" s="11"/>
      <c r="D66" s="11"/>
      <c r="E66" s="9">
        <f>SUM(E67:E73)</f>
        <v>3500</v>
      </c>
      <c r="F66" s="9"/>
      <c r="G66" s="10"/>
      <c r="H66" s="10"/>
      <c r="I66" s="9"/>
    </row>
    <row r="67" ht="120" spans="1:9">
      <c r="A67" s="12">
        <v>20211056</v>
      </c>
      <c r="B67" s="12" t="s">
        <v>14</v>
      </c>
      <c r="C67" s="13" t="s">
        <v>200</v>
      </c>
      <c r="D67" s="13" t="s">
        <v>201</v>
      </c>
      <c r="E67" s="12">
        <v>520</v>
      </c>
      <c r="F67" s="12" t="s">
        <v>17</v>
      </c>
      <c r="G67" s="13" t="s">
        <v>202</v>
      </c>
      <c r="H67" s="13" t="s">
        <v>202</v>
      </c>
      <c r="I67" s="16"/>
    </row>
    <row r="68" ht="24" spans="1:9">
      <c r="A68" s="12">
        <v>20211057</v>
      </c>
      <c r="B68" s="12" t="s">
        <v>14</v>
      </c>
      <c r="C68" s="13" t="s">
        <v>203</v>
      </c>
      <c r="D68" s="13" t="s">
        <v>204</v>
      </c>
      <c r="E68" s="12">
        <v>300</v>
      </c>
      <c r="F68" s="12" t="s">
        <v>17</v>
      </c>
      <c r="G68" s="13" t="s">
        <v>205</v>
      </c>
      <c r="H68" s="13" t="s">
        <v>205</v>
      </c>
      <c r="I68" s="16"/>
    </row>
    <row r="69" ht="24" spans="1:9">
      <c r="A69" s="12">
        <v>20211058</v>
      </c>
      <c r="B69" s="12" t="s">
        <v>14</v>
      </c>
      <c r="C69" s="13" t="s">
        <v>206</v>
      </c>
      <c r="D69" s="13" t="s">
        <v>207</v>
      </c>
      <c r="E69" s="12">
        <v>100</v>
      </c>
      <c r="F69" s="12" t="s">
        <v>17</v>
      </c>
      <c r="G69" s="13" t="s">
        <v>208</v>
      </c>
      <c r="H69" s="13" t="s">
        <v>208</v>
      </c>
      <c r="I69" s="16"/>
    </row>
    <row r="70" ht="24" spans="1:9">
      <c r="A70" s="12">
        <v>20211059</v>
      </c>
      <c r="B70" s="12" t="s">
        <v>14</v>
      </c>
      <c r="C70" s="13" t="s">
        <v>209</v>
      </c>
      <c r="D70" s="13" t="s">
        <v>210</v>
      </c>
      <c r="E70" s="12">
        <v>2000</v>
      </c>
      <c r="F70" s="12">
        <v>2021</v>
      </c>
      <c r="G70" s="13" t="s">
        <v>211</v>
      </c>
      <c r="H70" s="13" t="s">
        <v>211</v>
      </c>
      <c r="I70" s="16"/>
    </row>
    <row r="71" ht="24" spans="1:9">
      <c r="A71" s="12">
        <v>20211060</v>
      </c>
      <c r="B71" s="12" t="s">
        <v>37</v>
      </c>
      <c r="C71" s="13" t="s">
        <v>212</v>
      </c>
      <c r="D71" s="13" t="s">
        <v>213</v>
      </c>
      <c r="E71" s="12">
        <v>100</v>
      </c>
      <c r="F71" s="12">
        <v>2021</v>
      </c>
      <c r="G71" s="13" t="s">
        <v>214</v>
      </c>
      <c r="H71" s="13" t="s">
        <v>214</v>
      </c>
      <c r="I71" s="16"/>
    </row>
    <row r="72" ht="24" spans="1:9">
      <c r="A72" s="12">
        <v>20211061</v>
      </c>
      <c r="B72" s="12" t="s">
        <v>45</v>
      </c>
      <c r="C72" s="13" t="s">
        <v>215</v>
      </c>
      <c r="D72" s="13" t="s">
        <v>216</v>
      </c>
      <c r="E72" s="12">
        <v>200</v>
      </c>
      <c r="F72" s="12">
        <v>2021</v>
      </c>
      <c r="G72" s="13" t="s">
        <v>208</v>
      </c>
      <c r="H72" s="13" t="s">
        <v>208</v>
      </c>
      <c r="I72" s="16"/>
    </row>
    <row r="73" ht="72" spans="1:9">
      <c r="A73" s="12">
        <v>20211062</v>
      </c>
      <c r="B73" s="12" t="s">
        <v>49</v>
      </c>
      <c r="C73" s="14" t="s">
        <v>217</v>
      </c>
      <c r="D73" s="15" t="s">
        <v>218</v>
      </c>
      <c r="E73" s="12">
        <v>280</v>
      </c>
      <c r="F73" s="12">
        <v>2021</v>
      </c>
      <c r="G73" s="13" t="s">
        <v>219</v>
      </c>
      <c r="H73" s="13" t="s">
        <v>219</v>
      </c>
      <c r="I73" s="16"/>
    </row>
    <row r="74" spans="1:9">
      <c r="A74" s="8" t="s">
        <v>220</v>
      </c>
      <c r="B74" s="11" t="s">
        <v>221</v>
      </c>
      <c r="C74" s="11"/>
      <c r="D74" s="11"/>
      <c r="E74" s="9">
        <f>SUM(E75:E81)</f>
        <v>3500</v>
      </c>
      <c r="F74" s="9"/>
      <c r="G74" s="10"/>
      <c r="H74" s="10"/>
      <c r="I74" s="9"/>
    </row>
    <row r="75" ht="48" spans="1:9">
      <c r="A75" s="12">
        <v>20211063</v>
      </c>
      <c r="B75" s="12" t="s">
        <v>37</v>
      </c>
      <c r="C75" s="13" t="s">
        <v>222</v>
      </c>
      <c r="D75" s="13" t="s">
        <v>223</v>
      </c>
      <c r="E75" s="12">
        <v>660</v>
      </c>
      <c r="F75" s="12" t="s">
        <v>17</v>
      </c>
      <c r="G75" s="13" t="s">
        <v>224</v>
      </c>
      <c r="H75" s="13" t="s">
        <v>224</v>
      </c>
      <c r="I75" s="16"/>
    </row>
    <row r="76" ht="36" spans="1:9">
      <c r="A76" s="12">
        <v>20211064</v>
      </c>
      <c r="B76" s="12" t="s">
        <v>37</v>
      </c>
      <c r="C76" s="13" t="s">
        <v>225</v>
      </c>
      <c r="D76" s="13" t="s">
        <v>226</v>
      </c>
      <c r="E76" s="12">
        <v>300</v>
      </c>
      <c r="F76" s="12" t="s">
        <v>17</v>
      </c>
      <c r="G76" s="13" t="s">
        <v>227</v>
      </c>
      <c r="H76" s="13" t="s">
        <v>227</v>
      </c>
      <c r="I76" s="16"/>
    </row>
    <row r="77" ht="24" spans="1:9">
      <c r="A77" s="12">
        <v>20211065</v>
      </c>
      <c r="B77" s="12" t="s">
        <v>37</v>
      </c>
      <c r="C77" s="13" t="s">
        <v>228</v>
      </c>
      <c r="D77" s="13" t="s">
        <v>229</v>
      </c>
      <c r="E77" s="12">
        <v>200</v>
      </c>
      <c r="F77" s="12" t="s">
        <v>17</v>
      </c>
      <c r="G77" s="13" t="s">
        <v>230</v>
      </c>
      <c r="H77" s="13" t="s">
        <v>230</v>
      </c>
      <c r="I77" s="16"/>
    </row>
    <row r="78" ht="84" spans="1:9">
      <c r="A78" s="12">
        <v>20211066</v>
      </c>
      <c r="B78" s="12" t="s">
        <v>37</v>
      </c>
      <c r="C78" s="13" t="s">
        <v>231</v>
      </c>
      <c r="D78" s="13" t="s">
        <v>232</v>
      </c>
      <c r="E78" s="12">
        <v>1760</v>
      </c>
      <c r="F78" s="12" t="s">
        <v>125</v>
      </c>
      <c r="G78" s="13" t="s">
        <v>233</v>
      </c>
      <c r="H78" s="13" t="s">
        <v>233</v>
      </c>
      <c r="I78" s="16"/>
    </row>
    <row r="79" ht="60" spans="1:9">
      <c r="A79" s="12">
        <v>20211067</v>
      </c>
      <c r="B79" s="12" t="s">
        <v>37</v>
      </c>
      <c r="C79" s="13" t="s">
        <v>234</v>
      </c>
      <c r="D79" s="13" t="s">
        <v>235</v>
      </c>
      <c r="E79" s="12">
        <v>100</v>
      </c>
      <c r="F79" s="12">
        <v>2021</v>
      </c>
      <c r="G79" s="13" t="s">
        <v>230</v>
      </c>
      <c r="H79" s="13" t="s">
        <v>230</v>
      </c>
      <c r="I79" s="16"/>
    </row>
    <row r="80" ht="48" spans="1:9">
      <c r="A80" s="12">
        <v>20211068</v>
      </c>
      <c r="B80" s="12" t="s">
        <v>45</v>
      </c>
      <c r="C80" s="13" t="s">
        <v>236</v>
      </c>
      <c r="D80" s="13" t="s">
        <v>237</v>
      </c>
      <c r="E80" s="12">
        <v>200</v>
      </c>
      <c r="F80" s="12">
        <v>2021</v>
      </c>
      <c r="G80" s="13" t="s">
        <v>238</v>
      </c>
      <c r="H80" s="13" t="s">
        <v>238</v>
      </c>
      <c r="I80" s="16"/>
    </row>
    <row r="81" ht="24" spans="1:9">
      <c r="A81" s="12">
        <v>20211069</v>
      </c>
      <c r="B81" s="12" t="s">
        <v>49</v>
      </c>
      <c r="C81" s="14" t="s">
        <v>239</v>
      </c>
      <c r="D81" s="15" t="s">
        <v>240</v>
      </c>
      <c r="E81" s="12">
        <v>280</v>
      </c>
      <c r="F81" s="12">
        <v>2021</v>
      </c>
      <c r="G81" s="13" t="s">
        <v>241</v>
      </c>
      <c r="H81" s="13" t="s">
        <v>241</v>
      </c>
      <c r="I81" s="16"/>
    </row>
    <row r="82" spans="1:9">
      <c r="A82" s="8" t="s">
        <v>242</v>
      </c>
      <c r="B82" s="11" t="s">
        <v>243</v>
      </c>
      <c r="C82" s="11"/>
      <c r="D82" s="11"/>
      <c r="E82" s="9">
        <f>SUM(E83:E88)</f>
        <v>3500</v>
      </c>
      <c r="F82" s="9"/>
      <c r="G82" s="10"/>
      <c r="H82" s="10"/>
      <c r="I82" s="9"/>
    </row>
    <row r="83" ht="60" spans="1:9">
      <c r="A83" s="12">
        <v>20211070</v>
      </c>
      <c r="B83" s="12" t="s">
        <v>14</v>
      </c>
      <c r="C83" s="13" t="s">
        <v>244</v>
      </c>
      <c r="D83" s="13" t="s">
        <v>245</v>
      </c>
      <c r="E83" s="12">
        <v>2078</v>
      </c>
      <c r="F83" s="12" t="s">
        <v>17</v>
      </c>
      <c r="G83" s="13" t="s">
        <v>246</v>
      </c>
      <c r="H83" s="13" t="s">
        <v>246</v>
      </c>
      <c r="I83" s="16"/>
    </row>
    <row r="84" ht="48" spans="1:9">
      <c r="A84" s="12">
        <v>20211071</v>
      </c>
      <c r="B84" s="12" t="s">
        <v>14</v>
      </c>
      <c r="C84" s="13" t="s">
        <v>247</v>
      </c>
      <c r="D84" s="13" t="s">
        <v>248</v>
      </c>
      <c r="E84" s="12">
        <v>600</v>
      </c>
      <c r="F84" s="12" t="s">
        <v>17</v>
      </c>
      <c r="G84" s="13" t="s">
        <v>249</v>
      </c>
      <c r="H84" s="13" t="s">
        <v>249</v>
      </c>
      <c r="I84" s="16"/>
    </row>
    <row r="85" ht="24" spans="1:9">
      <c r="A85" s="12">
        <v>20211072</v>
      </c>
      <c r="B85" s="12" t="s">
        <v>14</v>
      </c>
      <c r="C85" s="13" t="s">
        <v>250</v>
      </c>
      <c r="D85" s="13" t="s">
        <v>251</v>
      </c>
      <c r="E85" s="12">
        <v>240</v>
      </c>
      <c r="F85" s="12" t="s">
        <v>40</v>
      </c>
      <c r="G85" s="13" t="s">
        <v>252</v>
      </c>
      <c r="H85" s="13" t="s">
        <v>252</v>
      </c>
      <c r="I85" s="16"/>
    </row>
    <row r="86" ht="24" spans="1:9">
      <c r="A86" s="12">
        <v>20211073</v>
      </c>
      <c r="B86" s="12" t="s">
        <v>37</v>
      </c>
      <c r="C86" s="13" t="s">
        <v>253</v>
      </c>
      <c r="D86" s="13" t="s">
        <v>254</v>
      </c>
      <c r="E86" s="12">
        <v>30</v>
      </c>
      <c r="F86" s="12">
        <v>2021</v>
      </c>
      <c r="G86" s="13" t="s">
        <v>255</v>
      </c>
      <c r="H86" s="13" t="s">
        <v>255</v>
      </c>
      <c r="I86" s="16"/>
    </row>
    <row r="87" ht="24" spans="1:9">
      <c r="A87" s="12">
        <v>20211074</v>
      </c>
      <c r="B87" s="12" t="s">
        <v>45</v>
      </c>
      <c r="C87" s="13" t="s">
        <v>256</v>
      </c>
      <c r="D87" s="13" t="s">
        <v>257</v>
      </c>
      <c r="E87" s="12">
        <v>200</v>
      </c>
      <c r="F87" s="12">
        <v>2021</v>
      </c>
      <c r="G87" s="13" t="s">
        <v>258</v>
      </c>
      <c r="H87" s="13" t="s">
        <v>258</v>
      </c>
      <c r="I87" s="16"/>
    </row>
    <row r="88" ht="84" spans="1:9">
      <c r="A88" s="12">
        <v>20211075</v>
      </c>
      <c r="B88" s="12" t="s">
        <v>49</v>
      </c>
      <c r="C88" s="13" t="s">
        <v>259</v>
      </c>
      <c r="D88" s="13" t="s">
        <v>260</v>
      </c>
      <c r="E88" s="12">
        <v>352</v>
      </c>
      <c r="F88" s="12">
        <v>2021</v>
      </c>
      <c r="G88" s="13" t="s">
        <v>261</v>
      </c>
      <c r="H88" s="13" t="s">
        <v>261</v>
      </c>
      <c r="I88" s="16"/>
    </row>
    <row r="89" spans="1:9">
      <c r="A89" s="8" t="s">
        <v>262</v>
      </c>
      <c r="B89" s="11" t="s">
        <v>263</v>
      </c>
      <c r="C89" s="11"/>
      <c r="D89" s="11"/>
      <c r="E89" s="9">
        <f>SUM(E90:E96)</f>
        <v>3500</v>
      </c>
      <c r="F89" s="9"/>
      <c r="G89" s="10"/>
      <c r="H89" s="10"/>
      <c r="I89" s="9"/>
    </row>
    <row r="90" ht="48" spans="1:9">
      <c r="A90" s="12">
        <v>20211076</v>
      </c>
      <c r="B90" s="12" t="s">
        <v>14</v>
      </c>
      <c r="C90" s="13" t="s">
        <v>264</v>
      </c>
      <c r="D90" s="13" t="s">
        <v>265</v>
      </c>
      <c r="E90" s="12">
        <v>1300</v>
      </c>
      <c r="F90" s="12" t="s">
        <v>17</v>
      </c>
      <c r="G90" s="13" t="s">
        <v>266</v>
      </c>
      <c r="H90" s="13" t="s">
        <v>266</v>
      </c>
      <c r="I90" s="16"/>
    </row>
    <row r="91" ht="48" spans="1:9">
      <c r="A91" s="12">
        <v>20211077</v>
      </c>
      <c r="B91" s="12" t="s">
        <v>14</v>
      </c>
      <c r="C91" s="13" t="s">
        <v>267</v>
      </c>
      <c r="D91" s="13" t="s">
        <v>268</v>
      </c>
      <c r="E91" s="12">
        <v>600</v>
      </c>
      <c r="F91" s="12" t="s">
        <v>17</v>
      </c>
      <c r="G91" s="13" t="s">
        <v>266</v>
      </c>
      <c r="H91" s="13" t="s">
        <v>266</v>
      </c>
      <c r="I91" s="16"/>
    </row>
    <row r="92" ht="24" spans="1:9">
      <c r="A92" s="12">
        <v>20211078</v>
      </c>
      <c r="B92" s="12" t="s">
        <v>37</v>
      </c>
      <c r="C92" s="13" t="s">
        <v>269</v>
      </c>
      <c r="D92" s="13" t="s">
        <v>270</v>
      </c>
      <c r="E92" s="12">
        <v>600</v>
      </c>
      <c r="F92" s="12" t="s">
        <v>17</v>
      </c>
      <c r="G92" s="13" t="s">
        <v>266</v>
      </c>
      <c r="H92" s="13" t="s">
        <v>266</v>
      </c>
      <c r="I92" s="16"/>
    </row>
    <row r="93" ht="72" spans="1:9">
      <c r="A93" s="12">
        <v>20211079</v>
      </c>
      <c r="B93" s="12" t="s">
        <v>37</v>
      </c>
      <c r="C93" s="13" t="s">
        <v>271</v>
      </c>
      <c r="D93" s="13" t="s">
        <v>272</v>
      </c>
      <c r="E93" s="12">
        <v>320</v>
      </c>
      <c r="F93" s="12" t="s">
        <v>17</v>
      </c>
      <c r="G93" s="13" t="s">
        <v>273</v>
      </c>
      <c r="H93" s="13" t="s">
        <v>273</v>
      </c>
      <c r="I93" s="16"/>
    </row>
    <row r="94" ht="72" spans="1:9">
      <c r="A94" s="12">
        <v>20211080</v>
      </c>
      <c r="B94" s="12" t="s">
        <v>37</v>
      </c>
      <c r="C94" s="13" t="s">
        <v>274</v>
      </c>
      <c r="D94" s="13" t="s">
        <v>275</v>
      </c>
      <c r="E94" s="12">
        <v>100</v>
      </c>
      <c r="F94" s="12">
        <v>2021</v>
      </c>
      <c r="G94" s="13" t="s">
        <v>276</v>
      </c>
      <c r="H94" s="13" t="s">
        <v>276</v>
      </c>
      <c r="I94" s="16"/>
    </row>
    <row r="95" ht="24" spans="1:9">
      <c r="A95" s="12">
        <v>20211081</v>
      </c>
      <c r="B95" s="12" t="s">
        <v>45</v>
      </c>
      <c r="C95" s="13" t="s">
        <v>277</v>
      </c>
      <c r="D95" s="13" t="s">
        <v>278</v>
      </c>
      <c r="E95" s="12">
        <v>300</v>
      </c>
      <c r="F95" s="12">
        <v>2021</v>
      </c>
      <c r="G95" s="13" t="s">
        <v>279</v>
      </c>
      <c r="H95" s="13" t="s">
        <v>279</v>
      </c>
      <c r="I95" s="16"/>
    </row>
    <row r="96" ht="24" spans="1:9">
      <c r="A96" s="12">
        <v>20211082</v>
      </c>
      <c r="B96" s="12" t="s">
        <v>49</v>
      </c>
      <c r="C96" s="14" t="s">
        <v>280</v>
      </c>
      <c r="D96" s="15" t="s">
        <v>281</v>
      </c>
      <c r="E96" s="12">
        <v>280</v>
      </c>
      <c r="F96" s="12">
        <v>2021</v>
      </c>
      <c r="G96" s="13" t="s">
        <v>282</v>
      </c>
      <c r="H96" s="13" t="s">
        <v>282</v>
      </c>
      <c r="I96" s="16"/>
    </row>
    <row r="97" spans="1:9">
      <c r="A97" s="8" t="s">
        <v>283</v>
      </c>
      <c r="B97" s="11" t="s">
        <v>284</v>
      </c>
      <c r="C97" s="11"/>
      <c r="D97" s="11"/>
      <c r="E97" s="9">
        <f>SUM(E98:E107)</f>
        <v>3500</v>
      </c>
      <c r="F97" s="9"/>
      <c r="G97" s="10"/>
      <c r="H97" s="10"/>
      <c r="I97" s="9"/>
    </row>
    <row r="98" ht="24" spans="1:9">
      <c r="A98" s="12">
        <v>20211083</v>
      </c>
      <c r="B98" s="12" t="s">
        <v>14</v>
      </c>
      <c r="C98" s="13" t="s">
        <v>285</v>
      </c>
      <c r="D98" s="13" t="s">
        <v>286</v>
      </c>
      <c r="E98" s="12">
        <v>500</v>
      </c>
      <c r="F98" s="12" t="s">
        <v>17</v>
      </c>
      <c r="G98" s="13" t="s">
        <v>287</v>
      </c>
      <c r="H98" s="13" t="s">
        <v>287</v>
      </c>
      <c r="I98" s="16"/>
    </row>
    <row r="99" ht="24" spans="1:9">
      <c r="A99" s="12">
        <v>20211084</v>
      </c>
      <c r="B99" s="12" t="s">
        <v>14</v>
      </c>
      <c r="C99" s="13" t="s">
        <v>288</v>
      </c>
      <c r="D99" s="13" t="s">
        <v>289</v>
      </c>
      <c r="E99" s="12">
        <v>300</v>
      </c>
      <c r="F99" s="12" t="s">
        <v>17</v>
      </c>
      <c r="G99" s="13" t="s">
        <v>287</v>
      </c>
      <c r="H99" s="13" t="s">
        <v>287</v>
      </c>
      <c r="I99" s="16"/>
    </row>
    <row r="100" ht="24" spans="1:9">
      <c r="A100" s="12">
        <v>20211085</v>
      </c>
      <c r="B100" s="12" t="s">
        <v>14</v>
      </c>
      <c r="C100" s="13" t="s">
        <v>290</v>
      </c>
      <c r="D100" s="13" t="s">
        <v>291</v>
      </c>
      <c r="E100" s="12">
        <v>885</v>
      </c>
      <c r="F100" s="12" t="s">
        <v>17</v>
      </c>
      <c r="G100" s="13" t="s">
        <v>292</v>
      </c>
      <c r="H100" s="13" t="s">
        <v>292</v>
      </c>
      <c r="I100" s="16"/>
    </row>
    <row r="101" ht="24" spans="1:9">
      <c r="A101" s="12">
        <v>20211086</v>
      </c>
      <c r="B101" s="12" t="s">
        <v>14</v>
      </c>
      <c r="C101" s="13" t="s">
        <v>293</v>
      </c>
      <c r="D101" s="13" t="s">
        <v>294</v>
      </c>
      <c r="E101" s="12">
        <v>400</v>
      </c>
      <c r="F101" s="12" t="s">
        <v>17</v>
      </c>
      <c r="G101" s="13" t="s">
        <v>295</v>
      </c>
      <c r="H101" s="13" t="s">
        <v>295</v>
      </c>
      <c r="I101" s="16"/>
    </row>
    <row r="102" ht="24" spans="1:9">
      <c r="A102" s="12">
        <v>20211087</v>
      </c>
      <c r="B102" s="12" t="s">
        <v>25</v>
      </c>
      <c r="C102" s="13" t="s">
        <v>296</v>
      </c>
      <c r="D102" s="13" t="s">
        <v>297</v>
      </c>
      <c r="E102" s="12">
        <v>400</v>
      </c>
      <c r="F102" s="12" t="s">
        <v>17</v>
      </c>
      <c r="G102" s="13" t="s">
        <v>295</v>
      </c>
      <c r="H102" s="13" t="s">
        <v>295</v>
      </c>
      <c r="I102" s="16"/>
    </row>
    <row r="103" ht="24" spans="1:9">
      <c r="A103" s="12">
        <v>20211088</v>
      </c>
      <c r="B103" s="12" t="s">
        <v>37</v>
      </c>
      <c r="C103" s="13" t="s">
        <v>298</v>
      </c>
      <c r="D103" s="13" t="s">
        <v>299</v>
      </c>
      <c r="E103" s="12">
        <v>300</v>
      </c>
      <c r="F103" s="12" t="s">
        <v>125</v>
      </c>
      <c r="G103" s="13" t="s">
        <v>300</v>
      </c>
      <c r="H103" s="13" t="s">
        <v>300</v>
      </c>
      <c r="I103" s="16"/>
    </row>
    <row r="104" ht="36" spans="1:9">
      <c r="A104" s="12">
        <v>20211089</v>
      </c>
      <c r="B104" s="12" t="s">
        <v>37</v>
      </c>
      <c r="C104" s="14" t="s">
        <v>301</v>
      </c>
      <c r="D104" s="15" t="s">
        <v>302</v>
      </c>
      <c r="E104" s="12">
        <v>140</v>
      </c>
      <c r="F104" s="12" t="s">
        <v>17</v>
      </c>
      <c r="G104" s="13" t="s">
        <v>303</v>
      </c>
      <c r="H104" s="13" t="s">
        <v>303</v>
      </c>
      <c r="I104" s="16"/>
    </row>
    <row r="105" ht="36" spans="1:9">
      <c r="A105" s="12">
        <v>20211090</v>
      </c>
      <c r="B105" s="12" t="s">
        <v>37</v>
      </c>
      <c r="C105" s="13" t="s">
        <v>304</v>
      </c>
      <c r="D105" s="15" t="s">
        <v>305</v>
      </c>
      <c r="E105" s="12">
        <v>120</v>
      </c>
      <c r="F105" s="12">
        <v>2021</v>
      </c>
      <c r="G105" s="13" t="s">
        <v>306</v>
      </c>
      <c r="H105" s="13" t="s">
        <v>306</v>
      </c>
      <c r="I105" s="16"/>
    </row>
    <row r="106" ht="24" spans="1:9">
      <c r="A106" s="12">
        <v>20211091</v>
      </c>
      <c r="B106" s="12" t="s">
        <v>45</v>
      </c>
      <c r="C106" s="13" t="s">
        <v>307</v>
      </c>
      <c r="D106" s="15" t="s">
        <v>308</v>
      </c>
      <c r="E106" s="12">
        <v>175</v>
      </c>
      <c r="F106" s="12">
        <v>2021</v>
      </c>
      <c r="G106" s="13" t="s">
        <v>309</v>
      </c>
      <c r="H106" s="13" t="s">
        <v>309</v>
      </c>
      <c r="I106" s="16"/>
    </row>
    <row r="107" ht="96" spans="1:9">
      <c r="A107" s="12">
        <v>20211092</v>
      </c>
      <c r="B107" s="12" t="s">
        <v>49</v>
      </c>
      <c r="C107" s="13" t="s">
        <v>310</v>
      </c>
      <c r="D107" s="13" t="s">
        <v>311</v>
      </c>
      <c r="E107" s="12">
        <v>280</v>
      </c>
      <c r="F107" s="12">
        <v>2021</v>
      </c>
      <c r="G107" s="13" t="s">
        <v>312</v>
      </c>
      <c r="H107" s="13" t="s">
        <v>312</v>
      </c>
      <c r="I107" s="16"/>
    </row>
    <row r="108" spans="1:9">
      <c r="A108" s="8" t="s">
        <v>313</v>
      </c>
      <c r="B108" s="11" t="s">
        <v>314</v>
      </c>
      <c r="C108" s="11"/>
      <c r="D108" s="11"/>
      <c r="E108" s="9">
        <f>SUM(E109:E115)</f>
        <v>3500</v>
      </c>
      <c r="F108" s="9"/>
      <c r="G108" s="10"/>
      <c r="H108" s="10"/>
      <c r="I108" s="9"/>
    </row>
    <row r="109" ht="24" spans="1:9">
      <c r="A109" s="12">
        <v>20211093</v>
      </c>
      <c r="B109" s="12" t="s">
        <v>14</v>
      </c>
      <c r="C109" s="13" t="s">
        <v>315</v>
      </c>
      <c r="D109" s="13" t="s">
        <v>316</v>
      </c>
      <c r="E109" s="12">
        <v>400</v>
      </c>
      <c r="F109" s="12" t="s">
        <v>125</v>
      </c>
      <c r="G109" s="13" t="s">
        <v>317</v>
      </c>
      <c r="H109" s="13" t="s">
        <v>317</v>
      </c>
      <c r="I109" s="16"/>
    </row>
    <row r="110" ht="24" spans="1:9">
      <c r="A110" s="12">
        <v>20211094</v>
      </c>
      <c r="B110" s="12" t="s">
        <v>14</v>
      </c>
      <c r="C110" s="13" t="s">
        <v>318</v>
      </c>
      <c r="D110" s="13" t="s">
        <v>319</v>
      </c>
      <c r="E110" s="12">
        <v>300</v>
      </c>
      <c r="F110" s="12" t="s">
        <v>17</v>
      </c>
      <c r="G110" s="13" t="s">
        <v>320</v>
      </c>
      <c r="H110" s="13" t="s">
        <v>320</v>
      </c>
      <c r="I110" s="16"/>
    </row>
    <row r="111" ht="24" spans="1:9">
      <c r="A111" s="12">
        <v>20211095</v>
      </c>
      <c r="B111" s="12" t="s">
        <v>14</v>
      </c>
      <c r="C111" s="13" t="s">
        <v>321</v>
      </c>
      <c r="D111" s="13" t="s">
        <v>322</v>
      </c>
      <c r="E111" s="12">
        <v>300</v>
      </c>
      <c r="F111" s="12">
        <v>2021</v>
      </c>
      <c r="G111" s="13" t="s">
        <v>323</v>
      </c>
      <c r="H111" s="13" t="s">
        <v>323</v>
      </c>
      <c r="I111" s="16"/>
    </row>
    <row r="112" ht="36" spans="1:9">
      <c r="A112" s="12">
        <v>20211096</v>
      </c>
      <c r="B112" s="12" t="s">
        <v>37</v>
      </c>
      <c r="C112" s="13" t="s">
        <v>324</v>
      </c>
      <c r="D112" s="13" t="s">
        <v>325</v>
      </c>
      <c r="E112" s="12">
        <v>1800</v>
      </c>
      <c r="F112" s="12">
        <v>2021</v>
      </c>
      <c r="G112" s="13" t="s">
        <v>326</v>
      </c>
      <c r="H112" s="13" t="s">
        <v>326</v>
      </c>
      <c r="I112" s="16"/>
    </row>
    <row r="113" ht="36" spans="1:9">
      <c r="A113" s="12">
        <v>20211097</v>
      </c>
      <c r="B113" s="12" t="s">
        <v>45</v>
      </c>
      <c r="C113" s="13" t="s">
        <v>327</v>
      </c>
      <c r="D113" s="13" t="s">
        <v>328</v>
      </c>
      <c r="E113" s="12">
        <v>210</v>
      </c>
      <c r="F113" s="12">
        <v>2021</v>
      </c>
      <c r="G113" s="13" t="s">
        <v>329</v>
      </c>
      <c r="H113" s="13" t="s">
        <v>329</v>
      </c>
      <c r="I113" s="16"/>
    </row>
    <row r="114" ht="24" spans="1:9">
      <c r="A114" s="12">
        <v>20211098</v>
      </c>
      <c r="B114" s="12" t="s">
        <v>45</v>
      </c>
      <c r="C114" s="13" t="s">
        <v>330</v>
      </c>
      <c r="D114" s="13" t="s">
        <v>331</v>
      </c>
      <c r="E114" s="12">
        <v>360</v>
      </c>
      <c r="F114" s="12">
        <v>2021</v>
      </c>
      <c r="G114" s="13" t="s">
        <v>329</v>
      </c>
      <c r="H114" s="13" t="s">
        <v>329</v>
      </c>
      <c r="I114" s="16"/>
    </row>
    <row r="115" ht="24" spans="1:9">
      <c r="A115" s="12">
        <v>20211099</v>
      </c>
      <c r="B115" s="12" t="s">
        <v>49</v>
      </c>
      <c r="C115" s="14" t="s">
        <v>332</v>
      </c>
      <c r="D115" s="15" t="s">
        <v>333</v>
      </c>
      <c r="E115" s="12">
        <v>130</v>
      </c>
      <c r="F115" s="12">
        <v>2021</v>
      </c>
      <c r="G115" s="13" t="s">
        <v>334</v>
      </c>
      <c r="H115" s="13" t="s">
        <v>334</v>
      </c>
      <c r="I115" s="16"/>
    </row>
    <row r="116" spans="1:9">
      <c r="A116" s="8" t="s">
        <v>335</v>
      </c>
      <c r="B116" s="11" t="s">
        <v>336</v>
      </c>
      <c r="C116" s="11"/>
      <c r="D116" s="11"/>
      <c r="E116" s="9">
        <f>SUM(E117:E125)</f>
        <v>3500</v>
      </c>
      <c r="F116" s="9"/>
      <c r="G116" s="10"/>
      <c r="H116" s="10"/>
      <c r="I116" s="9"/>
    </row>
    <row r="117" ht="36" spans="1:9">
      <c r="A117" s="12">
        <v>20211100</v>
      </c>
      <c r="B117" s="12" t="s">
        <v>14</v>
      </c>
      <c r="C117" s="13" t="s">
        <v>337</v>
      </c>
      <c r="D117" s="13" t="s">
        <v>338</v>
      </c>
      <c r="E117" s="12">
        <v>1280</v>
      </c>
      <c r="F117" s="12" t="s">
        <v>125</v>
      </c>
      <c r="G117" s="13" t="s">
        <v>339</v>
      </c>
      <c r="H117" s="13" t="s">
        <v>339</v>
      </c>
      <c r="I117" s="16"/>
    </row>
    <row r="118" ht="24" spans="1:9">
      <c r="A118" s="12">
        <v>20211101</v>
      </c>
      <c r="B118" s="12" t="s">
        <v>14</v>
      </c>
      <c r="C118" s="13" t="s">
        <v>340</v>
      </c>
      <c r="D118" s="13" t="s">
        <v>341</v>
      </c>
      <c r="E118" s="12">
        <v>300</v>
      </c>
      <c r="F118" s="12" t="s">
        <v>17</v>
      </c>
      <c r="G118" s="13" t="s">
        <v>342</v>
      </c>
      <c r="H118" s="13" t="s">
        <v>342</v>
      </c>
      <c r="I118" s="16"/>
    </row>
    <row r="119" ht="72" customHeight="1" spans="1:9">
      <c r="A119" s="12">
        <v>20211102</v>
      </c>
      <c r="B119" s="12" t="s">
        <v>25</v>
      </c>
      <c r="C119" s="13" t="s">
        <v>343</v>
      </c>
      <c r="D119" s="13" t="s">
        <v>344</v>
      </c>
      <c r="E119" s="12">
        <v>400</v>
      </c>
      <c r="F119" s="12">
        <v>2021</v>
      </c>
      <c r="G119" s="13" t="s">
        <v>345</v>
      </c>
      <c r="H119" s="13" t="s">
        <v>345</v>
      </c>
      <c r="I119" s="16"/>
    </row>
    <row r="120" ht="24" spans="1:9">
      <c r="A120" s="12">
        <v>20211103</v>
      </c>
      <c r="B120" s="12" t="s">
        <v>25</v>
      </c>
      <c r="C120" s="13" t="s">
        <v>346</v>
      </c>
      <c r="D120" s="13" t="s">
        <v>347</v>
      </c>
      <c r="E120" s="12">
        <v>350</v>
      </c>
      <c r="F120" s="12">
        <v>2021</v>
      </c>
      <c r="G120" s="13" t="s">
        <v>345</v>
      </c>
      <c r="H120" s="13" t="s">
        <v>345</v>
      </c>
      <c r="I120" s="16"/>
    </row>
    <row r="121" ht="36" customHeight="1" spans="1:9">
      <c r="A121" s="12">
        <v>20211104</v>
      </c>
      <c r="B121" s="12" t="s">
        <v>37</v>
      </c>
      <c r="C121" s="13" t="s">
        <v>348</v>
      </c>
      <c r="D121" s="13" t="s">
        <v>349</v>
      </c>
      <c r="E121" s="12">
        <v>30</v>
      </c>
      <c r="F121" s="12" t="s">
        <v>17</v>
      </c>
      <c r="G121" s="13" t="s">
        <v>350</v>
      </c>
      <c r="H121" s="13" t="s">
        <v>350</v>
      </c>
      <c r="I121" s="16"/>
    </row>
    <row r="122" ht="40" customHeight="1" spans="1:9">
      <c r="A122" s="12">
        <v>20211105</v>
      </c>
      <c r="B122" s="12" t="s">
        <v>351</v>
      </c>
      <c r="C122" s="13" t="s">
        <v>352</v>
      </c>
      <c r="D122" s="13" t="s">
        <v>353</v>
      </c>
      <c r="E122" s="12">
        <v>650</v>
      </c>
      <c r="F122" s="12">
        <v>2021</v>
      </c>
      <c r="G122" s="13" t="s">
        <v>354</v>
      </c>
      <c r="H122" s="13" t="s">
        <v>354</v>
      </c>
      <c r="I122" s="16"/>
    </row>
    <row r="123" ht="34" customHeight="1" spans="1:9">
      <c r="A123" s="12">
        <v>20211106</v>
      </c>
      <c r="B123" s="12" t="s">
        <v>37</v>
      </c>
      <c r="C123" s="14" t="s">
        <v>355</v>
      </c>
      <c r="D123" s="15" t="s">
        <v>356</v>
      </c>
      <c r="E123" s="12">
        <v>35</v>
      </c>
      <c r="F123" s="12">
        <v>2021</v>
      </c>
      <c r="G123" s="13" t="s">
        <v>357</v>
      </c>
      <c r="H123" s="13" t="s">
        <v>357</v>
      </c>
      <c r="I123" s="16"/>
    </row>
    <row r="124" ht="24" spans="1:9">
      <c r="A124" s="12">
        <v>20211107</v>
      </c>
      <c r="B124" s="12" t="s">
        <v>45</v>
      </c>
      <c r="C124" s="13" t="s">
        <v>358</v>
      </c>
      <c r="D124" s="15" t="s">
        <v>359</v>
      </c>
      <c r="E124" s="12">
        <v>175</v>
      </c>
      <c r="F124" s="12">
        <v>2021</v>
      </c>
      <c r="G124" s="13" t="s">
        <v>360</v>
      </c>
      <c r="H124" s="13" t="s">
        <v>360</v>
      </c>
      <c r="I124" s="16"/>
    </row>
    <row r="125" ht="60" spans="1:9">
      <c r="A125" s="12">
        <v>20211108</v>
      </c>
      <c r="B125" s="12" t="s">
        <v>49</v>
      </c>
      <c r="C125" s="13" t="s">
        <v>361</v>
      </c>
      <c r="D125" s="15" t="s">
        <v>362</v>
      </c>
      <c r="E125" s="12">
        <v>280</v>
      </c>
      <c r="F125" s="12">
        <v>2021</v>
      </c>
      <c r="G125" s="13" t="s">
        <v>363</v>
      </c>
      <c r="H125" s="13" t="s">
        <v>363</v>
      </c>
      <c r="I125" s="16"/>
    </row>
  </sheetData>
  <autoFilter ref="A3:I125">
    <extLst/>
  </autoFilter>
  <mergeCells count="15">
    <mergeCell ref="A2:I2"/>
    <mergeCell ref="B4:D4"/>
    <mergeCell ref="B5:D5"/>
    <mergeCell ref="B16:D16"/>
    <mergeCell ref="B24:D24"/>
    <mergeCell ref="B31:D31"/>
    <mergeCell ref="B40:D40"/>
    <mergeCell ref="B54:D54"/>
    <mergeCell ref="B66:D66"/>
    <mergeCell ref="B74:D74"/>
    <mergeCell ref="B82:D82"/>
    <mergeCell ref="B89:D89"/>
    <mergeCell ref="B97:D97"/>
    <mergeCell ref="B108:D108"/>
    <mergeCell ref="B116:D116"/>
  </mergeCells>
  <pageMargins left="0.7" right="0.7"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2015-06-05T18:19:00Z</dcterms:created>
  <dcterms:modified xsi:type="dcterms:W3CDTF">2021-05-27T10:05:11Z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14B7BEA673F84A0B940BD8D0F2B73AE5</vt:lpwstr>
  </property>
</Properties>
</file>