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56" activeTab="0"/>
  </bookViews>
  <sheets>
    <sheet name="封面" sheetId="1" r:id="rId1"/>
    <sheet name="1" sheetId="2" r:id="rId2"/>
    <sheet name="1-1" sheetId="3" r:id="rId3"/>
    <sheet name="2" sheetId="4" r:id="rId4"/>
    <sheet name="3" sheetId="5" r:id="rId5"/>
    <sheet name="3-1" sheetId="6" r:id="rId6"/>
    <sheet name="3-1-1" sheetId="7" r:id="rId7"/>
    <sheet name="3-2" sheetId="8" r:id="rId8"/>
    <sheet name="3-2-1" sheetId="9" r:id="rId9"/>
    <sheet name="3-3" sheetId="10" r:id="rId10"/>
    <sheet name="3-3-1" sheetId="11" r:id="rId11"/>
    <sheet name="3-4" sheetId="12" r:id="rId12"/>
    <sheet name="3-5" sheetId="13" r:id="rId13"/>
    <sheet name="3-7" sheetId="14" r:id="rId14"/>
    <sheet name="3-8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MAILMERGEMODE">"OneWorksheet"</definedName>
    <definedName name="_xlnm.Print_Area" localSheetId="2">'1-1'!$A$1:$S$25</definedName>
    <definedName name="_xlnm.Print_Area" localSheetId="3">'2'!$A$1:$L$25</definedName>
    <definedName name="_xlnm.Print_Area">#N/A</definedName>
    <definedName name="_xlnm.Print_Titles" localSheetId="1">'1'!$1:$35</definedName>
    <definedName name="_xlnm.Print_Titles" localSheetId="2">'1-1'!$1:$7</definedName>
    <definedName name="_xlnm.Print_Titles" localSheetId="3">'2'!$1:$7</definedName>
    <definedName name="_xlnm.Print_Titles" localSheetId="4">'3'!$A:$E,'3'!$1:$7</definedName>
    <definedName name="_xlnm.Print_Titles" localSheetId="5">'3-1'!$1:$7</definedName>
    <definedName name="_xlnm.Print_Titles" localSheetId="6">'3-1-1'!$1:$7</definedName>
    <definedName name="_xlnm.Print_Titles" localSheetId="7">'3-2'!$1:$7</definedName>
    <definedName name="_xlnm.Print_Titles" localSheetId="8">'3-2-1'!$1:$7</definedName>
    <definedName name="_xlnm.Print_Titles" localSheetId="9">'3-3'!$1:$7</definedName>
    <definedName name="_xlnm.Print_Titles" localSheetId="10">'3-3-1'!$1:$7</definedName>
    <definedName name="_xlnm.Print_Titles" localSheetId="11">'3-4'!$1:$7</definedName>
    <definedName name="_xlnm.Print_Titles" localSheetId="12">'3-5'!$1:$7</definedName>
    <definedName name="_xlnm.Print_Titles" localSheetId="13">'3-7'!$1:$5</definedName>
    <definedName name="_xlnm.Print_Titles" localSheetId="14">'3-8'!$1:$5</definedName>
    <definedName name="_xlnm.Print_Titles" localSheetId="0">'封面'!$1:$9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<sst xmlns="http://schemas.openxmlformats.org/spreadsheetml/2006/main" count="2827" uniqueCount="287">
  <si>
    <t>2017年部门预算输出报表</t>
  </si>
  <si>
    <t xml:space="preserve"> 州军粮供应中心</t>
  </si>
  <si>
    <t>(公章)</t>
  </si>
  <si>
    <t>报送日期： 2017年  1  月 14日</t>
  </si>
  <si>
    <t>预算表1</t>
  </si>
  <si>
    <t>收支预算总表</t>
  </si>
  <si>
    <t>单位：千元</t>
  </si>
  <si>
    <t>收          入</t>
  </si>
  <si>
    <t>支             出</t>
  </si>
  <si>
    <t>项              目</t>
  </si>
  <si>
    <t>2017年预算数</t>
  </si>
  <si>
    <t>支出（按功能分类）</t>
  </si>
  <si>
    <t>2017年预算</t>
  </si>
  <si>
    <t>当年财政拨款</t>
  </si>
  <si>
    <t>专户管理的资金收入</t>
  </si>
  <si>
    <t>其他收入</t>
  </si>
  <si>
    <t>上年结转结余</t>
  </si>
  <si>
    <t>支出（按支出性质）</t>
  </si>
  <si>
    <t>教育收费收入</t>
  </si>
  <si>
    <t>事业单位经营收入</t>
  </si>
  <si>
    <t>一、财政拨款收入</t>
  </si>
  <si>
    <t>一、一般公共服务支出</t>
  </si>
  <si>
    <t/>
  </si>
  <si>
    <t>一、基本支出</t>
  </si>
  <si>
    <t>二、专户管理资金收入</t>
  </si>
  <si>
    <t>二、外交支出</t>
  </si>
  <si>
    <t xml:space="preserve">    工资福利支出</t>
  </si>
  <si>
    <t xml:space="preserve">    1.教育收费收入</t>
  </si>
  <si>
    <t>三、国防支出</t>
  </si>
  <si>
    <t xml:space="preserve">    商品和服务支出</t>
  </si>
  <si>
    <t xml:space="preserve">    2.事业单位经营收入</t>
  </si>
  <si>
    <t>四、公共安全支出</t>
  </si>
  <si>
    <t xml:space="preserve">    对个人和家庭的补助</t>
  </si>
  <si>
    <t>三、其他收入</t>
  </si>
  <si>
    <t>五、教育支出</t>
  </si>
  <si>
    <t>二、项目支出</t>
  </si>
  <si>
    <t>六、科学技术支出</t>
  </si>
  <si>
    <t>七、文化体育与传媒支出</t>
  </si>
  <si>
    <t>八、社会保障和就业支出</t>
  </si>
  <si>
    <t>九、社会保险基金支出</t>
  </si>
  <si>
    <t xml:space="preserve">    债务利息支出</t>
  </si>
  <si>
    <t>十、医疗卫生与计划生育支出</t>
  </si>
  <si>
    <t xml:space="preserve">    其他资本性支出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</si>
  <si>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</si>
  <si>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</si>
  <si>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</si>
  <si>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</si>
  <si>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</si>
  <si>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本  年  收  入  合  计</t>
  </si>
  <si>
    <t>十六、商业服务业等支出</t>
  </si>
  <si>
    <t>本  年  支  出  合  计</t>
  </si>
  <si>
    <t>四、上年结转结余</t>
  </si>
  <si>
    <t>十七、金融支出</t>
  </si>
  <si>
    <t xml:space="preserve">三、事业单位结余分配 </t>
  </si>
  <si>
    <t>十八、援助其他地区支出</t>
  </si>
  <si>
    <t>四、结转下年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</si>
  <si>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</si>
  <si>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</si>
  <si>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</si>
  <si>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</si>
  <si>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</si>
  <si>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</si>
  <si>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</si>
  <si>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</si>
  <si>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</si>
  <si>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</si>
  <si>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     入      总      计</t>
  </si>
  <si>
    <t>支      出      总      计</t>
  </si>
  <si>
    <t>预算表1-1</t>
  </si>
  <si>
    <t>一般公共预算财政拨款收支预算总表</t>
  </si>
  <si>
    <t>项    目</t>
  </si>
  <si>
    <t>上年财政拨款结转结余</t>
  </si>
  <si>
    <t>2017年当年收入预算数</t>
  </si>
  <si>
    <t>2017年支出预算数</t>
  </si>
  <si>
    <t>科目编码</t>
  </si>
  <si>
    <t>单位代码</t>
  </si>
  <si>
    <t>单位名称  （科目）</t>
  </si>
  <si>
    <t>合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</si>
  <si>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</si>
  <si>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</si>
  <si>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</si>
  <si>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</si>
  <si>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</si>
  <si>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</si>
  <si>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</si>
  <si>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</si>
  <si>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</si>
  <si>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债务利息支出</t>
  </si>
  <si>
    <t>债务还本支出</t>
  </si>
  <si>
    <t>其他资本性支出</t>
  </si>
  <si>
    <t>**</t>
  </si>
  <si>
    <t>合计</t>
  </si>
  <si>
    <t>州发展和改革委</t>
  </si>
  <si>
    <t xml:space="preserve">  州军粮供应中心</t>
  </si>
  <si>
    <t xml:space="preserve">    一般公共服务支出</t>
  </si>
  <si>
    <t xml:space="preserve">      发展与改革事务</t>
  </si>
  <si>
    <t>201</t>
  </si>
  <si>
    <t>04</t>
  </si>
  <si>
    <t>50</t>
  </si>
  <si>
    <t>6103203</t>
  </si>
  <si>
    <t xml:space="preserve">        事业运行</t>
  </si>
  <si>
    <t xml:space="preserve">    社会保障和就业支出</t>
  </si>
  <si>
    <t xml:space="preserve">      行政事业单位离退休</t>
  </si>
  <si>
    <t>208</t>
  </si>
  <si>
    <t>05</t>
  </si>
  <si>
    <t xml:space="preserve">        机关事业单位基本养老保险缴费支出</t>
  </si>
  <si>
    <t>06</t>
  </si>
  <si>
    <t xml:space="preserve">        机关事业单位职业年金缴费支出</t>
  </si>
  <si>
    <t xml:space="preserve">      残疾人事业</t>
  </si>
  <si>
    <t>11</t>
  </si>
  <si>
    <t>99</t>
  </si>
  <si>
    <t xml:space="preserve">        其他残疾人事业支出</t>
  </si>
  <si>
    <t xml:space="preserve">    医疗卫生与计划生育支出</t>
  </si>
  <si>
    <t xml:space="preserve">      行政事业单位医疗</t>
  </si>
  <si>
    <t>210</t>
  </si>
  <si>
    <t>02</t>
  </si>
  <si>
    <t xml:space="preserve">        事业单位医疗</t>
  </si>
  <si>
    <t xml:space="preserve">    住房保障支出</t>
  </si>
  <si>
    <t xml:space="preserve">      住房改革支出</t>
  </si>
  <si>
    <t>221</t>
  </si>
  <si>
    <t>01</t>
  </si>
  <si>
    <t xml:space="preserve">        住房公积金</t>
  </si>
  <si>
    <t>预算表2</t>
  </si>
  <si>
    <t>收入预算表</t>
  </si>
  <si>
    <t>当年财政拨款收入</t>
  </si>
  <si>
    <t>专户管理资金收入</t>
  </si>
  <si>
    <t>预算表3</t>
  </si>
  <si>
    <t>支出预算表</t>
  </si>
  <si>
    <t>当年支出</t>
  </si>
  <si>
    <t>财政拨款（补助）安排</t>
  </si>
  <si>
    <t>单位名称    （科目）</t>
  </si>
  <si>
    <t xml:space="preserve">项目支出 </t>
  </si>
  <si>
    <t>对个人和家庭的补助支出</t>
  </si>
  <si>
    <t>预算表3-1</t>
  </si>
  <si>
    <t>工资福利性支出预算表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</si>
  <si>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</si>
  <si>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</si>
  <si>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</si>
  <si>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</si>
  <si>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</si>
  <si>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</si>
  <si>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</si>
  <si>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其他工资福利支出</t>
  </si>
  <si>
    <t>单位名称(科目)</t>
  </si>
  <si>
    <t>国家津贴</t>
  </si>
  <si>
    <t>规范性津贴</t>
  </si>
  <si>
    <t>医疗保险</t>
  </si>
  <si>
    <t>失业保险</t>
  </si>
  <si>
    <t>残疾人就业保障金</t>
  </si>
  <si>
    <t>工伤保险</t>
  </si>
  <si>
    <t>其他社会保险</t>
  </si>
  <si>
    <t>奖励性绩效</t>
  </si>
  <si>
    <t>基础性绩效</t>
  </si>
  <si>
    <t>预算表3-1-1</t>
  </si>
  <si>
    <t>一般公共预算工资福利支出预算表</t>
  </si>
  <si>
    <t>预算表3-2</t>
  </si>
  <si>
    <t>商品和服务支出预算表</t>
  </si>
  <si>
    <t>办公费</t>
  </si>
  <si>
    <t>印刷费</t>
  </si>
  <si>
    <t>水电费</t>
  </si>
  <si>
    <t>邮电费</t>
  </si>
  <si>
    <t>取暖费</t>
  </si>
  <si>
    <t>物业管理费</t>
  </si>
  <si>
    <t>因公出国（境）费用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</si>
  <si>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</si>
  <si>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</si>
  <si>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</si>
  <si>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</si>
  <si>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</si>
  <si>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</si>
  <si>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</si>
  <si>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</si>
  <si>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</si>
  <si>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</si>
  <si>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福利费</t>
  </si>
  <si>
    <t>公务用车运行维护费</t>
  </si>
  <si>
    <t>其他交通工具运行维护费</t>
  </si>
  <si>
    <t xml:space="preserve">其他商品和服务支出 </t>
  </si>
  <si>
    <t>其中：体检费</t>
  </si>
  <si>
    <t>其中：党组织活动经费</t>
  </si>
  <si>
    <t>预算表3-2-1</t>
  </si>
  <si>
    <t>一般公共预算商品和服务支出预算表</t>
  </si>
  <si>
    <t>招待费</t>
  </si>
  <si>
    <t>预算表3-3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</si>
  <si>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</si>
  <si>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</si>
  <si>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</si>
  <si>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</si>
  <si>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</si>
  <si>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</si>
  <si>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</si>
  <si>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</si>
  <si>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</si>
  <si>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</si>
  <si>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</si>
  <si>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</si>
  <si>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单位名称（科目）</t>
  </si>
  <si>
    <t>离休金</t>
  </si>
  <si>
    <t>管理费</t>
  </si>
  <si>
    <t>非统筹费用</t>
  </si>
  <si>
    <t>搬家及建房费</t>
  </si>
  <si>
    <t>遗属生活补助</t>
  </si>
  <si>
    <t>其他生活补助</t>
  </si>
  <si>
    <t>预算表3-3-1</t>
  </si>
  <si>
    <t>一般公共预算对个人和家庭的补助支出预算表</t>
  </si>
  <si>
    <t>预算表3-4</t>
  </si>
  <si>
    <t>项目支出预算表</t>
  </si>
  <si>
    <t>经济科目</t>
  </si>
  <si>
    <t>项目类别</t>
  </si>
  <si>
    <t>项目分类</t>
  </si>
  <si>
    <t>立项依据</t>
  </si>
  <si>
    <t>项目内容</t>
  </si>
  <si>
    <t>绩效目标</t>
  </si>
  <si>
    <t>是否政府采购</t>
  </si>
  <si>
    <t>当年财政拨款安排</t>
  </si>
  <si>
    <t>专户管理的资金安排</t>
  </si>
  <si>
    <t>其他资金安排</t>
  </si>
  <si>
    <t>上年结转结余安排</t>
  </si>
  <si>
    <t>单位名称（项目）</t>
  </si>
  <si>
    <t>事业单位经营收入安排</t>
  </si>
  <si>
    <t xml:space="preserve">    办公设备购置</t>
  </si>
  <si>
    <t>办公设备购置</t>
  </si>
  <si>
    <t>行政运转类项目</t>
  </si>
  <si>
    <t>1、由于我单位唯一一台复印机已到报废年限，无法使用，为满足正常办公，现特需购置复印机一台。金额18000元；2、我单位今年新调入职工，目前无电脑办公，为满足正常办公，需购置台式计算机2台，金额10000元；</t>
  </si>
  <si>
    <t>是</t>
  </si>
  <si>
    <t xml:space="preserve">    车辆大型修理费</t>
  </si>
  <si>
    <t>大型修缮</t>
  </si>
  <si>
    <t>大中型修缮类项目</t>
  </si>
  <si>
    <t>我中心车辆是2003年购置，而且已有4年未进行大型修理，为保证行驶安全和保障我中心正常工作开展，特请贵局将此项费用纳入2017年预算中。</t>
  </si>
  <si>
    <t xml:space="preserve">    大骨节病粮食更换及粮油价格信息采集费</t>
  </si>
  <si>
    <t>咨询费</t>
  </si>
  <si>
    <t>根据（阿编发【2011】10号）文件，我中心主要工作职责为：计划落实、中转移库、品质检验、信息收集。信息收集与上报是我中心一项主要职责。</t>
  </si>
  <si>
    <t>我中心需承担每年大骨节病更换粮食的询价采购、质量监管、检化验等需派员驻点；为适应现代粮油价格信息采集工作新形势，更快捷、更准确的为全州提供最新内地主要粮油实时价格，准确摸清摸准相关调入地区粮油价格波动情况，利用价格杠杆机制全面引领、指导全州粮油流通．完成以上工作所需的人员差旅费、车船费、邮电费等相关费用。</t>
  </si>
  <si>
    <t>否</t>
  </si>
  <si>
    <t xml:space="preserve">    党政网费用</t>
  </si>
  <si>
    <t>党政网使用费4000元</t>
  </si>
  <si>
    <t xml:space="preserve">    检化验设备购置</t>
  </si>
  <si>
    <t>专用设备购置</t>
  </si>
  <si>
    <t>设备购置类项目</t>
  </si>
  <si>
    <t>2016我中心的粮油质量监测中心取得国家粮食质检监测机构认证，为充分发挥本中心粮油检测检验职能作用，全面提升服务功能、扩大服务范围以及能更好开展阿坝州的“粮安工程”工作。质量监测中心将定期或不定期的到各县对上述粮食进行抽样化检、粮食重金属检测等工作，对全州各县的市场流通粮油进行质量监管，对产区粮油的质量、价格进行测报和分析。按照技术监督部门的相关要求，每年将对检化验仪器进仪器检定、校准。质监中心在开展工作中，需要采购检验方面专用仪器设备，在开展具体工作中经测算预计费用100000元左右。</t>
  </si>
  <si>
    <t xml:space="preserve">    金财网大平台信息使用维护费</t>
  </si>
  <si>
    <t>金财网使用费4000元。</t>
  </si>
  <si>
    <t xml:space="preserve">    质检中心专项工作经费</t>
  </si>
  <si>
    <t>其他商品和服务</t>
  </si>
  <si>
    <t>其他类项目</t>
  </si>
  <si>
    <t>质检中心粮食抽样检验工作相关经费、及抽样检验工作人员的差旅费、质量检测费等质检中心专项工作经费。</t>
  </si>
  <si>
    <t>预算3-5</t>
  </si>
  <si>
    <t>政府采购预算表</t>
  </si>
  <si>
    <t>项               目</t>
  </si>
  <si>
    <t>用途</t>
  </si>
  <si>
    <t>采购数量</t>
  </si>
  <si>
    <t>计量单位</t>
  </si>
  <si>
    <t>政      府      采      购      预      算</t>
  </si>
  <si>
    <t>单位编码</t>
  </si>
  <si>
    <t>科目名称</t>
  </si>
  <si>
    <t>项目名称</t>
  </si>
  <si>
    <t>品目名称</t>
  </si>
  <si>
    <t>项目简介</t>
  </si>
  <si>
    <t>其他收入安排</t>
  </si>
  <si>
    <t>上年结转安排</t>
  </si>
  <si>
    <t>台式计算机</t>
  </si>
  <si>
    <t>事业运行</t>
  </si>
  <si>
    <t>办公</t>
  </si>
  <si>
    <t>台</t>
  </si>
  <si>
    <t>复印机</t>
  </si>
  <si>
    <t>质量检测设备</t>
  </si>
  <si>
    <t>检化验设备购置</t>
  </si>
  <si>
    <t>专用</t>
  </si>
  <si>
    <t>批</t>
  </si>
  <si>
    <t>车辆维修</t>
  </si>
  <si>
    <t>车辆大型修理费</t>
  </si>
  <si>
    <t>辆</t>
  </si>
  <si>
    <t>单位名称</t>
  </si>
  <si>
    <t>2017年预算安排</t>
  </si>
  <si>
    <t>预算3-7</t>
  </si>
  <si>
    <t>公 务 接 待 费 情 况 表</t>
  </si>
  <si>
    <t>公务接待类型</t>
  </si>
  <si>
    <t>州军粮供应中心</t>
  </si>
  <si>
    <t xml:space="preserve">    其他接待</t>
  </si>
  <si>
    <t>预算3-8</t>
  </si>
  <si>
    <t>公 务 用 车 购 置 及 运 行 费 情 况 表</t>
  </si>
  <si>
    <t>公务用车购置及运行</t>
  </si>
  <si>
    <t>车辆类型</t>
  </si>
  <si>
    <t>购置数量</t>
  </si>
  <si>
    <t xml:space="preserve">    车辆其他费用</t>
  </si>
  <si>
    <t>轿车</t>
  </si>
  <si>
    <t>部门负责人签章： 周志康     财务负责人签章：张静       制表人签章：左涛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</si>
</sst>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* #,##0.0;* \-#,##0.0;* &quot;&quot;??;@"/>
    <numFmt numFmtId="186" formatCode="* #,##0.00;* \-#,##0.00;* &quot;&quot;??;@"/>
    <numFmt numFmtId="187" formatCode=";;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b/>
      <sz val="36"/>
      <name val="宋体"/>
      <family val="0"/>
    </font>
    <font>
      <b/>
      <sz val="42"/>
      <name val="宋体"/>
      <family val="0"/>
    </font>
    <font>
      <sz val="18"/>
      <name val="宋体"/>
      <family val="0"/>
    </font>
    <font>
      <b/>
      <sz val="14"/>
      <name val="黑体"/>
      <family val="0"/>
    </font>
    <font>
      <sz val="9"/>
      <name val="Times New Roman"/>
      <family val="1"/>
    </font>
    <font>
      <b/>
      <sz val="14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8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0" fontId="13" fillId="33" borderId="0">
      <alignment/>
      <protection/>
    </xf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36">
    <xf numFmtId="1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vertical="center" wrapText="1"/>
    </xf>
    <xf numFmtId="184" fontId="4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>
      <alignment horizontal="center"/>
    </xf>
    <xf numFmtId="184" fontId="4" fillId="33" borderId="0" xfId="0" applyNumberFormat="1" applyFont="1" applyFill="1" applyAlignment="1" applyProtection="1">
      <alignment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right"/>
    </xf>
    <xf numFmtId="0" fontId="4" fillId="0" borderId="19" xfId="0" applyNumberFormat="1" applyFont="1" applyFill="1" applyBorder="1" applyAlignment="1">
      <alignment horizontal="center" vertical="center"/>
    </xf>
    <xf numFmtId="1" fontId="4" fillId="0" borderId="19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 applyProtection="1">
      <alignment vertical="center" wrapText="1"/>
      <protection/>
    </xf>
    <xf numFmtId="3" fontId="4" fillId="0" borderId="22" xfId="0" applyNumberFormat="1" applyFont="1" applyFill="1" applyBorder="1" applyAlignment="1" applyProtection="1">
      <alignment vertical="center" wrapText="1"/>
      <protection/>
    </xf>
    <xf numFmtId="1" fontId="4" fillId="0" borderId="23" xfId="0" applyFont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 applyProtection="1">
      <alignment vertical="center" wrapText="1"/>
      <protection/>
    </xf>
    <xf numFmtId="1" fontId="4" fillId="0" borderId="25" xfId="0" applyFont="1" applyFill="1" applyBorder="1" applyAlignment="1">
      <alignment vertical="center"/>
    </xf>
    <xf numFmtId="3" fontId="4" fillId="0" borderId="26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1" fontId="4" fillId="0" borderId="28" xfId="0" applyFont="1" applyFill="1" applyBorder="1" applyAlignment="1">
      <alignment vertical="center"/>
    </xf>
    <xf numFmtId="3" fontId="4" fillId="0" borderId="29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 applyProtection="1">
      <alignment vertical="center" wrapText="1"/>
      <protection/>
    </xf>
    <xf numFmtId="1" fontId="4" fillId="0" borderId="28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19" xfId="0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/>
    </xf>
    <xf numFmtId="3" fontId="4" fillId="0" borderId="32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 vertical="center" wrapText="1"/>
    </xf>
    <xf numFmtId="0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Continuous" vertical="center"/>
    </xf>
    <xf numFmtId="0" fontId="4" fillId="33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 applyProtection="1">
      <alignment vertical="center" wrapText="1"/>
      <protection/>
    </xf>
    <xf numFmtId="1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/>
    </xf>
    <xf numFmtId="0" fontId="4" fillId="33" borderId="19" xfId="174" applyNumberFormat="1" applyFont="1" applyFill="1" applyBorder="1" applyAlignment="1">
      <alignment horizontal="center" vertical="center" wrapText="1"/>
      <protection/>
    </xf>
    <xf numFmtId="0" fontId="4" fillId="0" borderId="19" xfId="174" applyNumberFormat="1" applyFont="1" applyFill="1" applyBorder="1" applyAlignment="1">
      <alignment horizontal="center" vertical="center" wrapText="1"/>
      <protection/>
    </xf>
    <xf numFmtId="0" fontId="4" fillId="33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3" fontId="4" fillId="0" borderId="25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>
      <alignment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26" xfId="174" applyNumberFormat="1" applyFont="1" applyFill="1" applyBorder="1" applyAlignment="1">
      <alignment horizontal="center" vertical="center"/>
      <protection/>
    </xf>
    <xf numFmtId="0" fontId="4" fillId="0" borderId="26" xfId="0" applyNumberFormat="1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 applyProtection="1">
      <alignment vertical="center" wrapText="1"/>
      <protection/>
    </xf>
    <xf numFmtId="0" fontId="9" fillId="0" borderId="22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 applyProtection="1">
      <alignment vertical="center" wrapText="1"/>
      <protection/>
    </xf>
    <xf numFmtId="3" fontId="4" fillId="0" borderId="3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3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>
      <alignment horizontal="centerContinuous" vertical="center"/>
    </xf>
    <xf numFmtId="1" fontId="4" fillId="0" borderId="19" xfId="0" applyNumberFormat="1" applyFont="1" applyFill="1" applyBorder="1" applyAlignment="1">
      <alignment horizontal="centerContinuous" vertical="center"/>
    </xf>
    <xf numFmtId="0" fontId="4" fillId="0" borderId="3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1" fontId="4" fillId="0" borderId="0" xfId="0" applyFont="1" applyFill="1" applyAlignment="1">
      <alignment horizontal="center" vertical="center"/>
    </xf>
    <xf numFmtId="1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1" fontId="4" fillId="0" borderId="0" xfId="0" applyFont="1" applyFill="1" applyAlignment="1">
      <alignment horizontal="left" vertical="center"/>
    </xf>
    <xf numFmtId="1" fontId="4" fillId="0" borderId="0" xfId="0" applyFont="1" applyFill="1" applyAlignment="1">
      <alignment vertical="center"/>
    </xf>
    <xf numFmtId="1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1" fontId="4" fillId="0" borderId="30" xfId="0" applyFont="1" applyBorder="1" applyAlignment="1">
      <alignment horizontal="center" vertical="center"/>
    </xf>
    <xf numFmtId="1" fontId="4" fillId="0" borderId="25" xfId="0" applyFont="1" applyBorder="1" applyAlignment="1">
      <alignment horizontal="centerContinuous" vertical="center"/>
    </xf>
    <xf numFmtId="1" fontId="4" fillId="0" borderId="28" xfId="0" applyFont="1" applyBorder="1" applyAlignment="1">
      <alignment horizontal="centerContinuous" vertical="center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Continuous" vertical="center" wrapText="1"/>
    </xf>
    <xf numFmtId="0" fontId="4" fillId="0" borderId="21" xfId="0" applyNumberFormat="1" applyFont="1" applyBorder="1" applyAlignment="1">
      <alignment horizontal="center" vertical="center"/>
    </xf>
    <xf numFmtId="187" fontId="4" fillId="0" borderId="30" xfId="0" applyNumberFormat="1" applyFont="1" applyFill="1" applyBorder="1" applyAlignment="1" applyProtection="1">
      <alignment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1" fontId="12" fillId="0" borderId="32" xfId="0" applyFont="1" applyBorder="1" applyAlignment="1">
      <alignment horizontal="center" vertical="center" wrapText="1"/>
    </xf>
    <xf numFmtId="1" fontId="12" fillId="0" borderId="0" xfId="0" applyFont="1" applyAlignment="1">
      <alignment vertical="center"/>
    </xf>
    <xf numFmtId="1" fontId="12" fillId="0" borderId="0" xfId="0" applyFont="1" applyAlignment="1">
      <alignment/>
    </xf>
    <xf numFmtId="49" fontId="11" fillId="0" borderId="30" xfId="0" applyNumberFormat="1" applyFont="1" applyFill="1" applyBorder="1" applyAlignment="1" applyProtection="1">
      <alignment vertical="center"/>
      <protection/>
    </xf>
    <xf numFmtId="4" fontId="11" fillId="0" borderId="30" xfId="0" applyNumberFormat="1" applyFont="1" applyFill="1" applyBorder="1" applyAlignment="1" applyProtection="1">
      <alignment vertical="center"/>
      <protection/>
    </xf>
    <xf numFmtId="4" fontId="11" fillId="0" borderId="19" xfId="0" applyNumberFormat="1" applyFont="1" applyFill="1" applyBorder="1" applyAlignment="1" applyProtection="1">
      <alignment vertical="center"/>
      <protection/>
    </xf>
    <xf numFmtId="1" fontId="12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vertical="center" wrapText="1"/>
    </xf>
    <xf numFmtId="49" fontId="11" fillId="0" borderId="30" xfId="0" applyNumberFormat="1" applyFont="1" applyBorder="1" applyAlignment="1">
      <alignment/>
    </xf>
    <xf numFmtId="3" fontId="11" fillId="0" borderId="3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wrapText="1"/>
    </xf>
    <xf numFmtId="1" fontId="4" fillId="0" borderId="21" xfId="0" applyFont="1" applyFill="1" applyBorder="1" applyAlignment="1">
      <alignment horizontal="center" vertical="center" wrapText="1"/>
    </xf>
    <xf numFmtId="1" fontId="4" fillId="0" borderId="29" xfId="0" applyFont="1" applyFill="1" applyBorder="1" applyAlignment="1">
      <alignment horizontal="center" vertical="center" wrapText="1"/>
    </xf>
    <xf numFmtId="1" fontId="4" fillId="0" borderId="30" xfId="0" applyFont="1" applyFill="1" applyBorder="1" applyAlignment="1">
      <alignment horizontal="center" vertical="center" wrapText="1"/>
    </xf>
    <xf numFmtId="1" fontId="4" fillId="0" borderId="2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1" fontId="4" fillId="0" borderId="21" xfId="0" applyFont="1" applyFill="1" applyBorder="1" applyAlignment="1">
      <alignment horizontal="center" vertical="center"/>
    </xf>
    <xf numFmtId="1" fontId="4" fillId="0" borderId="29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1" fontId="4" fillId="0" borderId="32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174" applyNumberFormat="1" applyFont="1" applyFill="1" applyBorder="1" applyAlignment="1">
      <alignment horizontal="center" vertical="center"/>
      <protection/>
    </xf>
    <xf numFmtId="0" fontId="0" fillId="33" borderId="0" xfId="174" applyNumberFormat="1" applyFont="1">
      <alignment/>
      <protection/>
    </xf>
    <xf numFmtId="0" fontId="4" fillId="33" borderId="30" xfId="174" applyNumberFormat="1" applyFont="1" applyFill="1" applyBorder="1" applyAlignment="1">
      <alignment horizontal="center" vertical="center"/>
      <protection/>
    </xf>
    <xf numFmtId="0" fontId="4" fillId="33" borderId="25" xfId="174" applyNumberFormat="1" applyFont="1" applyFill="1" applyBorder="1" applyAlignment="1">
      <alignment horizontal="center" vertical="center"/>
      <protection/>
    </xf>
    <xf numFmtId="0" fontId="4" fillId="33" borderId="28" xfId="174" applyNumberFormat="1" applyFont="1" applyFill="1" applyBorder="1" applyAlignment="1">
      <alignment horizontal="center" vertical="center"/>
      <protection/>
    </xf>
    <xf numFmtId="0" fontId="4" fillId="0" borderId="30" xfId="174" applyNumberFormat="1" applyFont="1" applyFill="1" applyBorder="1" applyAlignment="1">
      <alignment horizontal="center" vertical="center"/>
      <protection/>
    </xf>
    <xf numFmtId="0" fontId="4" fillId="0" borderId="25" xfId="174" applyNumberFormat="1" applyFont="1" applyFill="1" applyBorder="1" applyAlignment="1">
      <alignment horizontal="center" vertical="center"/>
      <protection/>
    </xf>
    <xf numFmtId="0" fontId="4" fillId="0" borderId="28" xfId="174" applyNumberFormat="1" applyFont="1" applyFill="1" applyBorder="1" applyAlignment="1">
      <alignment horizontal="center" vertical="center"/>
      <protection/>
    </xf>
    <xf numFmtId="0" fontId="4" fillId="33" borderId="19" xfId="174" applyNumberFormat="1" applyFont="1" applyFill="1" applyBorder="1" applyAlignment="1" applyProtection="1">
      <alignment horizontal="center" vertical="center" wrapText="1"/>
      <protection/>
    </xf>
    <xf numFmtId="0" fontId="4" fillId="33" borderId="19" xfId="174" applyNumberFormat="1" applyFont="1" applyFill="1" applyBorder="1" applyAlignment="1">
      <alignment horizontal="center" vertical="center"/>
      <protection/>
    </xf>
    <xf numFmtId="0" fontId="4" fillId="33" borderId="19" xfId="174" applyNumberFormat="1" applyFont="1" applyFill="1" applyBorder="1" applyAlignment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174" applyNumberFormat="1" applyFont="1" applyFill="1" applyBorder="1" applyAlignment="1" applyProtection="1">
      <alignment horizontal="center" vertical="center"/>
      <protection/>
    </xf>
    <xf numFmtId="0" fontId="4" fillId="33" borderId="34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2" xfId="174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 applyProtection="1">
      <alignment horizontal="center" vertical="center"/>
      <protection/>
    </xf>
    <xf numFmtId="1" fontId="0" fillId="0" borderId="28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2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vertical="center" wrapText="1"/>
    </xf>
    <xf numFmtId="1" fontId="4" fillId="0" borderId="30" xfId="0" applyFont="1" applyBorder="1" applyAlignment="1">
      <alignment horizontal="center" vertical="center"/>
    </xf>
    <xf numFmtId="1" fontId="4" fillId="0" borderId="25" xfId="0" applyFont="1" applyBorder="1" applyAlignment="1">
      <alignment horizontal="center" vertical="center"/>
    </xf>
    <xf numFmtId="1" fontId="4" fillId="0" borderId="28" xfId="0" applyFont="1" applyBorder="1" applyAlignment="1">
      <alignment horizontal="center" vertical="center"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>
      <alignment/>
    </xf>
    <xf numFmtId="1" fontId="11" fillId="0" borderId="32" xfId="0" applyFont="1" applyBorder="1" applyAlignment="1">
      <alignment horizontal="center" vertical="center"/>
    </xf>
    <xf numFmtId="44" fontId="11" fillId="0" borderId="19" xfId="0" applyNumberFormat="1" applyFont="1" applyFill="1" applyBorder="1" applyAlignment="1" applyProtection="1">
      <alignment horizontal="center" vertical="center" wrapText="1"/>
      <protection/>
    </xf>
    <xf numFmtId="44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vertical="center" wrapText="1"/>
    </xf>
  </cellXfs>
  <cellStyles count="172">
    <cellStyle name="Normal" xfId="0"/>
    <cellStyle name="20% - Accent1 1" xfId="15"/>
    <cellStyle name="20% - Accent1 1 1" xfId="16"/>
    <cellStyle name="20% - Accent1 1 1 1" xfId="17"/>
    <cellStyle name="20% - Accent2 1" xfId="18"/>
    <cellStyle name="20% - Accent2 1 1" xfId="19"/>
    <cellStyle name="20% - Accent2 1 1 1" xfId="20"/>
    <cellStyle name="20% - Accent3 1" xfId="21"/>
    <cellStyle name="20% - Accent3 1 1" xfId="22"/>
    <cellStyle name="20% - Accent3 1 1 1" xfId="23"/>
    <cellStyle name="20% - Accent4 1" xfId="24"/>
    <cellStyle name="20% - Accent4 1 1" xfId="25"/>
    <cellStyle name="20% - Accent4 1 1 1" xfId="26"/>
    <cellStyle name="20% - Accent5 1" xfId="27"/>
    <cellStyle name="20% - Accent5 1 1" xfId="28"/>
    <cellStyle name="20% - Accent5 1 1 1" xfId="29"/>
    <cellStyle name="20% - Accent6 1" xfId="30"/>
    <cellStyle name="20% - Accent6 1 1" xfId="31"/>
    <cellStyle name="20% - Accent6 1 1 1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Accent1 1" xfId="39"/>
    <cellStyle name="40% - Accent1 1 1" xfId="40"/>
    <cellStyle name="40% - Accent1 1 1 1" xfId="41"/>
    <cellStyle name="40% - Accent2 1" xfId="42"/>
    <cellStyle name="40% - Accent2 1 1" xfId="43"/>
    <cellStyle name="40% - Accent2 1 1 1" xfId="44"/>
    <cellStyle name="40% - Accent3 1" xfId="45"/>
    <cellStyle name="40% - Accent3 1 1" xfId="46"/>
    <cellStyle name="40% - Accent3 1 1 1" xfId="47"/>
    <cellStyle name="40% - Accent4 1" xfId="48"/>
    <cellStyle name="40% - Accent4 1 1" xfId="49"/>
    <cellStyle name="40% - Accent4 1 1 1" xfId="50"/>
    <cellStyle name="40% - Accent5 1" xfId="51"/>
    <cellStyle name="40% - Accent5 1 1" xfId="52"/>
    <cellStyle name="40% - Accent5 1 1 1" xfId="53"/>
    <cellStyle name="40% - Accent6 1" xfId="54"/>
    <cellStyle name="40% - Accent6 1 1" xfId="55"/>
    <cellStyle name="40% - Accent6 1 1 1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Accent1 1" xfId="63"/>
    <cellStyle name="60% - Accent1 1 1" xfId="64"/>
    <cellStyle name="60% - Accent1 1 1 1" xfId="65"/>
    <cellStyle name="60% - Accent2 1" xfId="66"/>
    <cellStyle name="60% - Accent2 1 1" xfId="67"/>
    <cellStyle name="60% - Accent2 1 1 1" xfId="68"/>
    <cellStyle name="60% - Accent3 1" xfId="69"/>
    <cellStyle name="60% - Accent3 1 1" xfId="70"/>
    <cellStyle name="60% - Accent3 1 1 1" xfId="71"/>
    <cellStyle name="60% - Accent4 1" xfId="72"/>
    <cellStyle name="60% - Accent4 1 1" xfId="73"/>
    <cellStyle name="60% - Accent4 1 1 1" xfId="74"/>
    <cellStyle name="60% - Accent5 1" xfId="75"/>
    <cellStyle name="60% - Accent5 1 1" xfId="76"/>
    <cellStyle name="60% - Accent5 1 1 1" xfId="77"/>
    <cellStyle name="60% - Accent6 1" xfId="78"/>
    <cellStyle name="60% - Accent6 1 1" xfId="79"/>
    <cellStyle name="60% - Accent6 1 1 1" xfId="80"/>
    <cellStyle name="60% - 强调文字颜色 1" xfId="81"/>
    <cellStyle name="60% - 强调文字颜色 2" xfId="82"/>
    <cellStyle name="60% - 强调文字颜色 3" xfId="83"/>
    <cellStyle name="60% - 强调文字颜色 4" xfId="84"/>
    <cellStyle name="60% - 强调文字颜色 5" xfId="85"/>
    <cellStyle name="60% - 强调文字颜色 6" xfId="86"/>
    <cellStyle name="Accent1 1" xfId="87"/>
    <cellStyle name="Accent1 1 1" xfId="88"/>
    <cellStyle name="Accent1 1 1 1" xfId="89"/>
    <cellStyle name="Accent2 1" xfId="90"/>
    <cellStyle name="Accent2 1 1" xfId="91"/>
    <cellStyle name="Accent2 1 1 1" xfId="92"/>
    <cellStyle name="Accent3 1" xfId="93"/>
    <cellStyle name="Accent3 1 1" xfId="94"/>
    <cellStyle name="Accent3 1 1 1" xfId="95"/>
    <cellStyle name="Accent4 1" xfId="96"/>
    <cellStyle name="Accent4 1 1" xfId="97"/>
    <cellStyle name="Accent4 1 1 1" xfId="98"/>
    <cellStyle name="Accent5 1" xfId="99"/>
    <cellStyle name="Accent5 1 1" xfId="100"/>
    <cellStyle name="Accent5 1 1 1" xfId="101"/>
    <cellStyle name="Accent6 1" xfId="102"/>
    <cellStyle name="Accent6 1 1" xfId="103"/>
    <cellStyle name="Accent6 1 1 1" xfId="104"/>
    <cellStyle name="Bad 1" xfId="105"/>
    <cellStyle name="Bad 1 1" xfId="106"/>
    <cellStyle name="Bad 1 1 1" xfId="107"/>
    <cellStyle name="Calculation 1" xfId="108"/>
    <cellStyle name="Calculation 1 1" xfId="109"/>
    <cellStyle name="Calculation 1 1 1" xfId="110"/>
    <cellStyle name="Check Cell 1" xfId="111"/>
    <cellStyle name="Check Cell 1 1" xfId="112"/>
    <cellStyle name="Check Cell 1 1 1" xfId="113"/>
    <cellStyle name="Explanatory Text 1" xfId="114"/>
    <cellStyle name="Explanatory Text 1 1" xfId="115"/>
    <cellStyle name="Explanatory Text 1 1 1" xfId="116"/>
    <cellStyle name="Good 1" xfId="117"/>
    <cellStyle name="Good 1 1" xfId="118"/>
    <cellStyle name="Good 1 1 1" xfId="119"/>
    <cellStyle name="Heading 1 1" xfId="120"/>
    <cellStyle name="Heading 1 1 1" xfId="121"/>
    <cellStyle name="Heading 1 1 1 1" xfId="122"/>
    <cellStyle name="Heading 2 1" xfId="123"/>
    <cellStyle name="Heading 2 1 1" xfId="124"/>
    <cellStyle name="Heading 2 1 1 1" xfId="125"/>
    <cellStyle name="Heading 3 1" xfId="126"/>
    <cellStyle name="Heading 3 1 1" xfId="127"/>
    <cellStyle name="Heading 3 1 1 1" xfId="128"/>
    <cellStyle name="Heading 4 1" xfId="129"/>
    <cellStyle name="Heading 4 1 1" xfId="130"/>
    <cellStyle name="Heading 4 1 1 1" xfId="131"/>
    <cellStyle name="Input 1" xfId="132"/>
    <cellStyle name="Input 1 1" xfId="133"/>
    <cellStyle name="Input 1 1 1" xfId="134"/>
    <cellStyle name="Linked Cell 1" xfId="135"/>
    <cellStyle name="Linked Cell 1 1" xfId="136"/>
    <cellStyle name="Linked Cell 1 1 1" xfId="137"/>
    <cellStyle name="Neutral 1" xfId="138"/>
    <cellStyle name="Neutral 1 1" xfId="139"/>
    <cellStyle name="Neutral 1 1 1" xfId="140"/>
    <cellStyle name="Note 1" xfId="141"/>
    <cellStyle name="Note 1 1" xfId="142"/>
    <cellStyle name="Note 1 1 1" xfId="143"/>
    <cellStyle name="Output 1" xfId="144"/>
    <cellStyle name="Output 1 1" xfId="145"/>
    <cellStyle name="Output 1 1 1" xfId="146"/>
    <cellStyle name="Title 1" xfId="147"/>
    <cellStyle name="Title 1 1" xfId="148"/>
    <cellStyle name="Title 1 1 1" xfId="149"/>
    <cellStyle name="Total 1" xfId="150"/>
    <cellStyle name="Total 1 1" xfId="151"/>
    <cellStyle name="Total 1 1 1" xfId="152"/>
    <cellStyle name="Warning Text 1" xfId="153"/>
    <cellStyle name="Warning Text 1 1" xfId="154"/>
    <cellStyle name="Warning Text 1 1 1" xfId="155"/>
    <cellStyle name="Percent" xfId="156"/>
    <cellStyle name="标题" xfId="157"/>
    <cellStyle name="标题 1" xfId="158"/>
    <cellStyle name="标题 2" xfId="159"/>
    <cellStyle name="标题 3" xfId="160"/>
    <cellStyle name="标题 4" xfId="161"/>
    <cellStyle name="差" xfId="162"/>
    <cellStyle name="Hyperlink" xfId="163"/>
    <cellStyle name="好" xfId="164"/>
    <cellStyle name="汇总" xfId="165"/>
    <cellStyle name="Currency" xfId="166"/>
    <cellStyle name="Currency [0]" xfId="167"/>
    <cellStyle name="计算" xfId="168"/>
    <cellStyle name="检查单元格" xfId="169"/>
    <cellStyle name="解释性文本" xfId="170"/>
    <cellStyle name="警告文本" xfId="171"/>
    <cellStyle name="链接单元格" xfId="172"/>
    <cellStyle name="Comma" xfId="173"/>
    <cellStyle name="Comma [0]" xfId="174"/>
    <cellStyle name="强调文字颜色 1" xfId="175"/>
    <cellStyle name="强调文字颜色 2" xfId="176"/>
    <cellStyle name="强调文字颜色 3" xfId="177"/>
    <cellStyle name="强调文字颜色 4" xfId="178"/>
    <cellStyle name="强调文字颜色 5" xfId="179"/>
    <cellStyle name="强调文字颜色 6" xfId="180"/>
    <cellStyle name="适中" xfId="181"/>
    <cellStyle name="输出" xfId="182"/>
    <cellStyle name="输入" xfId="183"/>
    <cellStyle name="Followed Hyperlink" xfId="184"/>
    <cellStyle name="注释" xfId="1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tabSelected="1" zoomScalePageLayoutView="0" workbookViewId="0" topLeftCell="A1">
      <selection activeCell="H3" sqref="H3"/>
    </sheetView>
  </sheetViews>
  <sheetFormatPr defaultColWidth="9.33203125" defaultRowHeight="11.25"/>
  <cols>
    <col min="1" max="1" width="152.66015625" style="0" customWidth="1"/>
  </cols>
  <sheetData>
    <row r="1" ht="12.75" customHeight="1">
      <c r="A1" s="8"/>
    </row>
    <row r="2" ht="51.75" customHeight="1">
      <c r="A2" s="9" t="s">
        <v>0</v>
      </c>
    </row>
    <row r="3" ht="63" customHeight="1">
      <c r="A3" s="8"/>
    </row>
    <row r="4" ht="29.25" customHeight="1">
      <c r="A4" s="8"/>
    </row>
    <row r="5" ht="24" customHeight="1">
      <c r="A5" s="10"/>
    </row>
    <row r="6" ht="78" customHeight="1">
      <c r="A6" s="11" t="s">
        <v>1</v>
      </c>
    </row>
    <row r="7" ht="69.75" customHeight="1">
      <c r="A7" s="12" t="s">
        <v>2</v>
      </c>
    </row>
    <row r="8" ht="66" customHeight="1">
      <c r="A8" s="12" t="s">
        <v>3</v>
      </c>
    </row>
    <row r="9" ht="79.5" customHeight="1">
      <c r="A9" s="12" t="s">
        <v>286</v>
      </c>
    </row>
  </sheetData>
  <sheetProtection/>
  <printOptions horizontalCentered="1" verticalCentered="1"/>
  <pageMargins left="0.5902777910232544" right="0.5902777910232544" top="0.5902777910232544" bottom="0.5902777910232544" header="0.30000001192092896" footer="0.30000001192092896"/>
  <pageSetup errors="blank"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zoomScalePageLayoutView="0" workbookViewId="0" topLeftCell="C1">
      <selection activeCell="K1" sqref="K1:L16384"/>
    </sheetView>
  </sheetViews>
  <sheetFormatPr defaultColWidth="9.33203125" defaultRowHeight="11.25"/>
  <cols>
    <col min="1" max="3" width="4.66015625" style="0" customWidth="1"/>
    <col min="4" max="4" width="11.33203125" style="0" customWidth="1"/>
    <col min="5" max="5" width="22.83203125" style="0" customWidth="1"/>
    <col min="6" max="6" width="11.33203125" style="0" customWidth="1"/>
    <col min="7" max="9" width="7.16015625" style="0" customWidth="1"/>
    <col min="10" max="10" width="8.5" style="0" customWidth="1"/>
    <col min="11" max="12" width="5.66015625" style="0" customWidth="1"/>
    <col min="13" max="13" width="7.5" style="0" customWidth="1"/>
    <col min="14" max="14" width="7" style="0" customWidth="1"/>
    <col min="15" max="15" width="6.83203125" style="0" customWidth="1"/>
    <col min="16" max="17" width="7.5" style="0" customWidth="1"/>
    <col min="18" max="18" width="4.16015625" style="0" customWidth="1"/>
    <col min="19" max="20" width="4.5" style="0" customWidth="1"/>
    <col min="21" max="21" width="5.5" style="0" customWidth="1"/>
    <col min="22" max="23" width="11.33203125" style="0" customWidth="1"/>
  </cols>
  <sheetData>
    <row r="1" spans="1:23" ht="18" customHeight="1">
      <c r="A1" s="52"/>
      <c r="B1" s="52"/>
      <c r="C1" s="52"/>
      <c r="D1" s="52"/>
      <c r="E1" s="10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14" t="s">
        <v>183</v>
      </c>
    </row>
    <row r="2" spans="1:23" ht="18" customHeight="1">
      <c r="A2" s="194" t="s">
        <v>184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23" ht="18" customHeight="1">
      <c r="A3" s="17" t="s">
        <v>1</v>
      </c>
      <c r="B3" s="107"/>
      <c r="C3" s="107"/>
      <c r="D3" s="107"/>
      <c r="E3" s="107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18" t="s">
        <v>6</v>
      </c>
    </row>
    <row r="4" spans="1:23" ht="18" customHeight="1">
      <c r="A4" s="151" t="s">
        <v>70</v>
      </c>
      <c r="B4" s="212"/>
      <c r="C4" s="212"/>
      <c r="D4" s="212"/>
      <c r="E4" s="213"/>
      <c r="F4" s="163" t="s">
        <v>91</v>
      </c>
      <c r="G4" s="185" t="s">
        <v>185</v>
      </c>
      <c r="H4" s="186"/>
      <c r="I4" s="187"/>
      <c r="J4" s="185" t="s">
        <v>186</v>
      </c>
      <c r="K4" s="186"/>
      <c r="L4" s="186"/>
      <c r="M4" s="187"/>
      <c r="N4" s="163" t="s">
        <v>187</v>
      </c>
      <c r="O4" s="163" t="s">
        <v>188</v>
      </c>
      <c r="P4" s="155" t="s">
        <v>189</v>
      </c>
      <c r="Q4" s="155"/>
      <c r="R4" s="163" t="s">
        <v>190</v>
      </c>
      <c r="S4" s="163" t="s">
        <v>191</v>
      </c>
      <c r="T4" s="163" t="s">
        <v>192</v>
      </c>
      <c r="U4" s="197" t="s">
        <v>193</v>
      </c>
      <c r="V4" s="163" t="s">
        <v>194</v>
      </c>
      <c r="W4" s="163" t="s">
        <v>195</v>
      </c>
    </row>
    <row r="5" spans="1:23" ht="18" customHeight="1">
      <c r="A5" s="185" t="s">
        <v>74</v>
      </c>
      <c r="B5" s="186"/>
      <c r="C5" s="187"/>
      <c r="D5" s="163" t="s">
        <v>75</v>
      </c>
      <c r="E5" s="163" t="s">
        <v>196</v>
      </c>
      <c r="F5" s="163"/>
      <c r="G5" s="163" t="s">
        <v>83</v>
      </c>
      <c r="H5" s="163" t="s">
        <v>197</v>
      </c>
      <c r="I5" s="163" t="s">
        <v>198</v>
      </c>
      <c r="J5" s="163" t="s">
        <v>83</v>
      </c>
      <c r="K5" s="163" t="s">
        <v>199</v>
      </c>
      <c r="L5" s="163" t="s">
        <v>200</v>
      </c>
      <c r="M5" s="163" t="s">
        <v>198</v>
      </c>
      <c r="N5" s="163"/>
      <c r="O5" s="163"/>
      <c r="P5" s="163" t="s">
        <v>201</v>
      </c>
      <c r="Q5" s="204" t="s">
        <v>202</v>
      </c>
      <c r="R5" s="163"/>
      <c r="S5" s="163"/>
      <c r="T5" s="163"/>
      <c r="U5" s="211"/>
      <c r="V5" s="163"/>
      <c r="W5" s="163"/>
    </row>
    <row r="6" spans="1:23" ht="32.25" customHeight="1">
      <c r="A6" s="96" t="s">
        <v>80</v>
      </c>
      <c r="B6" s="96" t="s">
        <v>81</v>
      </c>
      <c r="C6" s="96" t="s">
        <v>82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204"/>
      <c r="R6" s="163"/>
      <c r="S6" s="163"/>
      <c r="T6" s="163"/>
      <c r="U6" s="198"/>
      <c r="V6" s="163"/>
      <c r="W6" s="163"/>
    </row>
    <row r="7" spans="1:23" s="2" customFormat="1" ht="18" customHeight="1">
      <c r="A7" s="71" t="s">
        <v>90</v>
      </c>
      <c r="B7" s="71" t="s">
        <v>90</v>
      </c>
      <c r="C7" s="71" t="s">
        <v>90</v>
      </c>
      <c r="D7" s="71" t="s">
        <v>90</v>
      </c>
      <c r="E7" s="71" t="s">
        <v>90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  <c r="L7" s="67">
        <v>7</v>
      </c>
      <c r="M7" s="67">
        <v>8</v>
      </c>
      <c r="N7" s="67">
        <v>9</v>
      </c>
      <c r="O7" s="67">
        <v>10</v>
      </c>
      <c r="P7" s="67">
        <v>11</v>
      </c>
      <c r="Q7" s="67">
        <v>12</v>
      </c>
      <c r="R7" s="67">
        <v>13</v>
      </c>
      <c r="S7" s="67">
        <v>14</v>
      </c>
      <c r="T7" s="67">
        <v>15</v>
      </c>
      <c r="U7" s="67">
        <v>16</v>
      </c>
      <c r="V7" s="67">
        <v>17</v>
      </c>
      <c r="W7" s="67">
        <v>18</v>
      </c>
    </row>
    <row r="8" spans="1:23" ht="18" customHeight="1">
      <c r="A8" s="79" t="s">
        <v>22</v>
      </c>
      <c r="B8" s="79" t="s">
        <v>22</v>
      </c>
      <c r="C8" s="79" t="s">
        <v>22</v>
      </c>
      <c r="D8" s="79" t="s">
        <v>22</v>
      </c>
      <c r="E8" s="79" t="s">
        <v>91</v>
      </c>
      <c r="F8" s="33">
        <v>424</v>
      </c>
      <c r="G8" s="33">
        <v>97</v>
      </c>
      <c r="H8" s="33">
        <v>96</v>
      </c>
      <c r="I8" s="33">
        <v>1</v>
      </c>
      <c r="J8" s="33">
        <v>11</v>
      </c>
      <c r="K8" s="33" t="s">
        <v>22</v>
      </c>
      <c r="L8" s="33" t="s">
        <v>22</v>
      </c>
      <c r="M8" s="33">
        <v>11</v>
      </c>
      <c r="N8" s="33" t="s">
        <v>22</v>
      </c>
      <c r="O8" s="33" t="s">
        <v>22</v>
      </c>
      <c r="P8" s="33" t="s">
        <v>22</v>
      </c>
      <c r="Q8" s="33" t="s">
        <v>22</v>
      </c>
      <c r="R8" s="33" t="s">
        <v>22</v>
      </c>
      <c r="S8" s="33" t="s">
        <v>22</v>
      </c>
      <c r="T8" s="33" t="s">
        <v>22</v>
      </c>
      <c r="U8" s="33" t="s">
        <v>22</v>
      </c>
      <c r="V8" s="33">
        <v>291</v>
      </c>
      <c r="W8" s="26">
        <v>25</v>
      </c>
    </row>
    <row r="9" spans="1:23" ht="18" customHeight="1">
      <c r="A9" s="79" t="s">
        <v>22</v>
      </c>
      <c r="B9" s="79" t="s">
        <v>22</v>
      </c>
      <c r="C9" s="79" t="s">
        <v>22</v>
      </c>
      <c r="D9" s="79" t="s">
        <v>22</v>
      </c>
      <c r="E9" s="79" t="s">
        <v>92</v>
      </c>
      <c r="F9" s="33">
        <v>424</v>
      </c>
      <c r="G9" s="33">
        <v>97</v>
      </c>
      <c r="H9" s="33">
        <v>96</v>
      </c>
      <c r="I9" s="33">
        <v>1</v>
      </c>
      <c r="J9" s="33">
        <v>11</v>
      </c>
      <c r="K9" s="33" t="s">
        <v>22</v>
      </c>
      <c r="L9" s="33" t="s">
        <v>22</v>
      </c>
      <c r="M9" s="33">
        <v>11</v>
      </c>
      <c r="N9" s="33" t="s">
        <v>22</v>
      </c>
      <c r="O9" s="33" t="s">
        <v>22</v>
      </c>
      <c r="P9" s="33" t="s">
        <v>22</v>
      </c>
      <c r="Q9" s="33" t="s">
        <v>22</v>
      </c>
      <c r="R9" s="33" t="s">
        <v>22</v>
      </c>
      <c r="S9" s="33" t="s">
        <v>22</v>
      </c>
      <c r="T9" s="33" t="s">
        <v>22</v>
      </c>
      <c r="U9" s="33" t="s">
        <v>22</v>
      </c>
      <c r="V9" s="33">
        <v>291</v>
      </c>
      <c r="W9" s="26">
        <v>25</v>
      </c>
    </row>
    <row r="10" spans="1:23" ht="18" customHeight="1">
      <c r="A10" s="79" t="s">
        <v>22</v>
      </c>
      <c r="B10" s="79" t="s">
        <v>22</v>
      </c>
      <c r="C10" s="79" t="s">
        <v>22</v>
      </c>
      <c r="D10" s="79" t="s">
        <v>22</v>
      </c>
      <c r="E10" s="79" t="s">
        <v>93</v>
      </c>
      <c r="F10" s="33">
        <v>424</v>
      </c>
      <c r="G10" s="33">
        <v>97</v>
      </c>
      <c r="H10" s="33">
        <v>96</v>
      </c>
      <c r="I10" s="33">
        <v>1</v>
      </c>
      <c r="J10" s="33">
        <v>11</v>
      </c>
      <c r="K10" s="33" t="s">
        <v>22</v>
      </c>
      <c r="L10" s="33" t="s">
        <v>22</v>
      </c>
      <c r="M10" s="33">
        <v>11</v>
      </c>
      <c r="N10" s="33" t="s">
        <v>22</v>
      </c>
      <c r="O10" s="33" t="s">
        <v>22</v>
      </c>
      <c r="P10" s="33" t="s">
        <v>22</v>
      </c>
      <c r="Q10" s="33" t="s">
        <v>22</v>
      </c>
      <c r="R10" s="33" t="s">
        <v>22</v>
      </c>
      <c r="S10" s="33" t="s">
        <v>22</v>
      </c>
      <c r="T10" s="33" t="s">
        <v>22</v>
      </c>
      <c r="U10" s="33" t="s">
        <v>22</v>
      </c>
      <c r="V10" s="33">
        <v>291</v>
      </c>
      <c r="W10" s="26">
        <v>25</v>
      </c>
    </row>
    <row r="11" spans="1:23" ht="18" customHeight="1">
      <c r="A11" s="79" t="s">
        <v>22</v>
      </c>
      <c r="B11" s="79" t="s">
        <v>22</v>
      </c>
      <c r="C11" s="79" t="s">
        <v>22</v>
      </c>
      <c r="D11" s="79" t="s">
        <v>22</v>
      </c>
      <c r="E11" s="79" t="s">
        <v>94</v>
      </c>
      <c r="F11" s="33">
        <v>133</v>
      </c>
      <c r="G11" s="33">
        <v>97</v>
      </c>
      <c r="H11" s="33">
        <v>96</v>
      </c>
      <c r="I11" s="33">
        <v>1</v>
      </c>
      <c r="J11" s="33">
        <v>11</v>
      </c>
      <c r="K11" s="33" t="s">
        <v>22</v>
      </c>
      <c r="L11" s="33" t="s">
        <v>22</v>
      </c>
      <c r="M11" s="33">
        <v>11</v>
      </c>
      <c r="N11" s="33" t="s">
        <v>22</v>
      </c>
      <c r="O11" s="33" t="s">
        <v>22</v>
      </c>
      <c r="P11" s="33" t="s">
        <v>22</v>
      </c>
      <c r="Q11" s="33" t="s">
        <v>22</v>
      </c>
      <c r="R11" s="33" t="s">
        <v>22</v>
      </c>
      <c r="S11" s="33" t="s">
        <v>22</v>
      </c>
      <c r="T11" s="33" t="s">
        <v>22</v>
      </c>
      <c r="U11" s="33" t="s">
        <v>22</v>
      </c>
      <c r="V11" s="33" t="s">
        <v>22</v>
      </c>
      <c r="W11" s="26">
        <v>25</v>
      </c>
    </row>
    <row r="12" spans="1:23" ht="18" customHeight="1">
      <c r="A12" s="79" t="s">
        <v>22</v>
      </c>
      <c r="B12" s="79" t="s">
        <v>22</v>
      </c>
      <c r="C12" s="79" t="s">
        <v>22</v>
      </c>
      <c r="D12" s="79" t="s">
        <v>22</v>
      </c>
      <c r="E12" s="79" t="s">
        <v>95</v>
      </c>
      <c r="F12" s="33">
        <v>133</v>
      </c>
      <c r="G12" s="33">
        <v>97</v>
      </c>
      <c r="H12" s="33">
        <v>96</v>
      </c>
      <c r="I12" s="33">
        <v>1</v>
      </c>
      <c r="J12" s="33">
        <v>11</v>
      </c>
      <c r="K12" s="33" t="s">
        <v>22</v>
      </c>
      <c r="L12" s="33" t="s">
        <v>22</v>
      </c>
      <c r="M12" s="33">
        <v>11</v>
      </c>
      <c r="N12" s="33" t="s">
        <v>22</v>
      </c>
      <c r="O12" s="33" t="s">
        <v>22</v>
      </c>
      <c r="P12" s="33" t="s">
        <v>22</v>
      </c>
      <c r="Q12" s="33" t="s">
        <v>22</v>
      </c>
      <c r="R12" s="33" t="s">
        <v>22</v>
      </c>
      <c r="S12" s="33" t="s">
        <v>22</v>
      </c>
      <c r="T12" s="33" t="s">
        <v>22</v>
      </c>
      <c r="U12" s="33" t="s">
        <v>22</v>
      </c>
      <c r="V12" s="33" t="s">
        <v>22</v>
      </c>
      <c r="W12" s="26">
        <v>25</v>
      </c>
    </row>
    <row r="13" spans="1:23" ht="18" customHeight="1">
      <c r="A13" s="79" t="s">
        <v>96</v>
      </c>
      <c r="B13" s="79" t="s">
        <v>97</v>
      </c>
      <c r="C13" s="79" t="s">
        <v>98</v>
      </c>
      <c r="D13" s="79" t="s">
        <v>99</v>
      </c>
      <c r="E13" s="79" t="s">
        <v>100</v>
      </c>
      <c r="F13" s="33">
        <v>133</v>
      </c>
      <c r="G13" s="33">
        <v>97</v>
      </c>
      <c r="H13" s="33">
        <v>96</v>
      </c>
      <c r="I13" s="33">
        <v>1</v>
      </c>
      <c r="J13" s="33">
        <v>11</v>
      </c>
      <c r="K13" s="33" t="s">
        <v>22</v>
      </c>
      <c r="L13" s="33" t="s">
        <v>22</v>
      </c>
      <c r="M13" s="33">
        <v>11</v>
      </c>
      <c r="N13" s="33" t="s">
        <v>22</v>
      </c>
      <c r="O13" s="33" t="s">
        <v>22</v>
      </c>
      <c r="P13" s="33" t="s">
        <v>22</v>
      </c>
      <c r="Q13" s="33" t="s">
        <v>22</v>
      </c>
      <c r="R13" s="33" t="s">
        <v>22</v>
      </c>
      <c r="S13" s="33" t="s">
        <v>22</v>
      </c>
      <c r="T13" s="33" t="s">
        <v>22</v>
      </c>
      <c r="U13" s="33" t="s">
        <v>22</v>
      </c>
      <c r="V13" s="33" t="s">
        <v>22</v>
      </c>
      <c r="W13" s="26">
        <v>25</v>
      </c>
    </row>
    <row r="14" spans="1:23" ht="18" customHeight="1">
      <c r="A14" s="79" t="s">
        <v>22</v>
      </c>
      <c r="B14" s="79" t="s">
        <v>22</v>
      </c>
      <c r="C14" s="79" t="s">
        <v>22</v>
      </c>
      <c r="D14" s="79" t="s">
        <v>22</v>
      </c>
      <c r="E14" s="79" t="s">
        <v>117</v>
      </c>
      <c r="F14" s="33">
        <v>291</v>
      </c>
      <c r="G14" s="33" t="s">
        <v>22</v>
      </c>
      <c r="H14" s="33" t="s">
        <v>22</v>
      </c>
      <c r="I14" s="33" t="s">
        <v>22</v>
      </c>
      <c r="J14" s="33" t="s">
        <v>22</v>
      </c>
      <c r="K14" s="33" t="s">
        <v>22</v>
      </c>
      <c r="L14" s="33" t="s">
        <v>22</v>
      </c>
      <c r="M14" s="33" t="s">
        <v>22</v>
      </c>
      <c r="N14" s="33" t="s">
        <v>22</v>
      </c>
      <c r="O14" s="33" t="s">
        <v>22</v>
      </c>
      <c r="P14" s="33" t="s">
        <v>22</v>
      </c>
      <c r="Q14" s="33" t="s">
        <v>22</v>
      </c>
      <c r="R14" s="33" t="s">
        <v>22</v>
      </c>
      <c r="S14" s="33" t="s">
        <v>22</v>
      </c>
      <c r="T14" s="33" t="s">
        <v>22</v>
      </c>
      <c r="U14" s="33" t="s">
        <v>22</v>
      </c>
      <c r="V14" s="33">
        <v>291</v>
      </c>
      <c r="W14" s="26" t="s">
        <v>22</v>
      </c>
    </row>
    <row r="15" spans="1:23" ht="18" customHeight="1">
      <c r="A15" s="79" t="s">
        <v>22</v>
      </c>
      <c r="B15" s="79" t="s">
        <v>22</v>
      </c>
      <c r="C15" s="79" t="s">
        <v>22</v>
      </c>
      <c r="D15" s="79" t="s">
        <v>22</v>
      </c>
      <c r="E15" s="79" t="s">
        <v>118</v>
      </c>
      <c r="F15" s="33">
        <v>291</v>
      </c>
      <c r="G15" s="33" t="s">
        <v>22</v>
      </c>
      <c r="H15" s="33" t="s">
        <v>22</v>
      </c>
      <c r="I15" s="33" t="s">
        <v>22</v>
      </c>
      <c r="J15" s="33" t="s">
        <v>22</v>
      </c>
      <c r="K15" s="33" t="s">
        <v>22</v>
      </c>
      <c r="L15" s="33" t="s">
        <v>22</v>
      </c>
      <c r="M15" s="33" t="s">
        <v>22</v>
      </c>
      <c r="N15" s="33" t="s">
        <v>22</v>
      </c>
      <c r="O15" s="33" t="s">
        <v>22</v>
      </c>
      <c r="P15" s="33" t="s">
        <v>22</v>
      </c>
      <c r="Q15" s="33" t="s">
        <v>22</v>
      </c>
      <c r="R15" s="33" t="s">
        <v>22</v>
      </c>
      <c r="S15" s="33" t="s">
        <v>22</v>
      </c>
      <c r="T15" s="33" t="s">
        <v>22</v>
      </c>
      <c r="U15" s="33" t="s">
        <v>22</v>
      </c>
      <c r="V15" s="33">
        <v>291</v>
      </c>
      <c r="W15" s="26" t="s">
        <v>22</v>
      </c>
    </row>
    <row r="16" spans="1:23" ht="18" customHeight="1">
      <c r="A16" s="79" t="s">
        <v>119</v>
      </c>
      <c r="B16" s="79" t="s">
        <v>115</v>
      </c>
      <c r="C16" s="79" t="s">
        <v>120</v>
      </c>
      <c r="D16" s="79" t="s">
        <v>99</v>
      </c>
      <c r="E16" s="79" t="s">
        <v>121</v>
      </c>
      <c r="F16" s="33">
        <v>291</v>
      </c>
      <c r="G16" s="33" t="s">
        <v>22</v>
      </c>
      <c r="H16" s="33" t="s">
        <v>22</v>
      </c>
      <c r="I16" s="33" t="s">
        <v>22</v>
      </c>
      <c r="J16" s="33" t="s">
        <v>22</v>
      </c>
      <c r="K16" s="33" t="s">
        <v>22</v>
      </c>
      <c r="L16" s="33" t="s">
        <v>22</v>
      </c>
      <c r="M16" s="33" t="s">
        <v>22</v>
      </c>
      <c r="N16" s="33" t="s">
        <v>22</v>
      </c>
      <c r="O16" s="33" t="s">
        <v>22</v>
      </c>
      <c r="P16" s="33" t="s">
        <v>22</v>
      </c>
      <c r="Q16" s="33" t="s">
        <v>22</v>
      </c>
      <c r="R16" s="33" t="s">
        <v>22</v>
      </c>
      <c r="S16" s="33" t="s">
        <v>22</v>
      </c>
      <c r="T16" s="33" t="s">
        <v>22</v>
      </c>
      <c r="U16" s="33" t="s">
        <v>22</v>
      </c>
      <c r="V16" s="33">
        <v>291</v>
      </c>
      <c r="W16" s="26" t="s">
        <v>22</v>
      </c>
    </row>
  </sheetData>
  <sheetProtection/>
  <mergeCells count="26">
    <mergeCell ref="H5:H6"/>
    <mergeCell ref="I5:I6"/>
    <mergeCell ref="J5:J6"/>
    <mergeCell ref="K5:K6"/>
    <mergeCell ref="L5:L6"/>
    <mergeCell ref="M5:M6"/>
    <mergeCell ref="Q5:Q6"/>
    <mergeCell ref="A5:C5"/>
    <mergeCell ref="A2:W2"/>
    <mergeCell ref="J4:M4"/>
    <mergeCell ref="G4:I4"/>
    <mergeCell ref="A4:E4"/>
    <mergeCell ref="D5:D6"/>
    <mergeCell ref="E5:E6"/>
    <mergeCell ref="F4:F6"/>
    <mergeCell ref="G5:G6"/>
    <mergeCell ref="O4:O6"/>
    <mergeCell ref="N4:N6"/>
    <mergeCell ref="V4:V6"/>
    <mergeCell ref="T4:T6"/>
    <mergeCell ref="U4:U6"/>
    <mergeCell ref="W4:W6"/>
    <mergeCell ref="P5:P6"/>
    <mergeCell ref="R4:R6"/>
    <mergeCell ref="S4:S6"/>
    <mergeCell ref="P4:Q4"/>
  </mergeCells>
  <printOptions horizontalCentered="1"/>
  <pageMargins left="0.39375001192092896" right="0.19" top="0.4722222089767456" bottom="0.4722222089767456" header="0.30000001192092896" footer="0.30000001192092896"/>
  <pageSetup errors="blank" fitToHeight="100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zoomScalePageLayoutView="0" workbookViewId="0" topLeftCell="A1">
      <selection activeCell="K1" sqref="K1:K16384"/>
    </sheetView>
  </sheetViews>
  <sheetFormatPr defaultColWidth="9.33203125" defaultRowHeight="11.25"/>
  <cols>
    <col min="1" max="3" width="4.66015625" style="0" customWidth="1"/>
    <col min="4" max="4" width="11.33203125" style="0" customWidth="1"/>
    <col min="5" max="5" width="24.16015625" style="0" customWidth="1"/>
    <col min="6" max="6" width="9.83203125" style="0" customWidth="1"/>
    <col min="7" max="7" width="8" style="0" customWidth="1"/>
    <col min="8" max="8" width="7.16015625" style="0" customWidth="1"/>
    <col min="9" max="9" width="6.83203125" style="0" customWidth="1"/>
    <col min="10" max="10" width="8" style="0" customWidth="1"/>
    <col min="11" max="11" width="7.16015625" style="0" customWidth="1"/>
    <col min="12" max="12" width="6.83203125" style="0" customWidth="1"/>
    <col min="13" max="14" width="8" style="0" customWidth="1"/>
    <col min="15" max="15" width="5.33203125" style="0" customWidth="1"/>
    <col min="16" max="17" width="8" style="0" customWidth="1"/>
    <col min="18" max="21" width="5.16015625" style="0" customWidth="1"/>
    <col min="22" max="23" width="8" style="0" customWidth="1"/>
  </cols>
  <sheetData>
    <row r="1" spans="1:23" ht="18" customHeight="1">
      <c r="A1" s="52"/>
      <c r="B1" s="52"/>
      <c r="C1" s="52"/>
      <c r="D1" s="52"/>
      <c r="E1" s="10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14" t="s">
        <v>203</v>
      </c>
    </row>
    <row r="2" spans="1:23" ht="18" customHeight="1">
      <c r="A2" s="194" t="s">
        <v>204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23" ht="18" customHeight="1">
      <c r="A3" s="17" t="s">
        <v>1</v>
      </c>
      <c r="B3" s="107"/>
      <c r="C3" s="107"/>
      <c r="D3" s="107"/>
      <c r="E3" s="107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18" t="s">
        <v>6</v>
      </c>
    </row>
    <row r="4" spans="1:23" ht="18" customHeight="1">
      <c r="A4" s="108" t="s">
        <v>70</v>
      </c>
      <c r="B4" s="108"/>
      <c r="C4" s="108"/>
      <c r="D4" s="108"/>
      <c r="E4" s="108"/>
      <c r="F4" s="163" t="s">
        <v>91</v>
      </c>
      <c r="G4" s="185" t="s">
        <v>185</v>
      </c>
      <c r="H4" s="186"/>
      <c r="I4" s="187"/>
      <c r="J4" s="185" t="s">
        <v>186</v>
      </c>
      <c r="K4" s="186"/>
      <c r="L4" s="186"/>
      <c r="M4" s="187"/>
      <c r="N4" s="163" t="s">
        <v>187</v>
      </c>
      <c r="O4" s="163" t="s">
        <v>188</v>
      </c>
      <c r="P4" s="155" t="s">
        <v>189</v>
      </c>
      <c r="Q4" s="155"/>
      <c r="R4" s="163" t="s">
        <v>190</v>
      </c>
      <c r="S4" s="163" t="s">
        <v>191</v>
      </c>
      <c r="T4" s="163" t="s">
        <v>192</v>
      </c>
      <c r="U4" s="163" t="s">
        <v>193</v>
      </c>
      <c r="V4" s="163" t="s">
        <v>194</v>
      </c>
      <c r="W4" s="163" t="s">
        <v>195</v>
      </c>
    </row>
    <row r="5" spans="1:23" ht="18" customHeight="1">
      <c r="A5" s="109" t="s">
        <v>74</v>
      </c>
      <c r="B5" s="110"/>
      <c r="C5" s="110"/>
      <c r="D5" s="163" t="s">
        <v>75</v>
      </c>
      <c r="E5" s="163" t="s">
        <v>196</v>
      </c>
      <c r="F5" s="163"/>
      <c r="G5" s="163" t="s">
        <v>83</v>
      </c>
      <c r="H5" s="163" t="s">
        <v>197</v>
      </c>
      <c r="I5" s="163" t="s">
        <v>198</v>
      </c>
      <c r="J5" s="163" t="s">
        <v>83</v>
      </c>
      <c r="K5" s="163" t="s">
        <v>199</v>
      </c>
      <c r="L5" s="163" t="s">
        <v>200</v>
      </c>
      <c r="M5" s="163" t="s">
        <v>198</v>
      </c>
      <c r="N5" s="163"/>
      <c r="O5" s="163"/>
      <c r="P5" s="163" t="s">
        <v>201</v>
      </c>
      <c r="Q5" s="204" t="s">
        <v>202</v>
      </c>
      <c r="R5" s="163"/>
      <c r="S5" s="163"/>
      <c r="T5" s="163"/>
      <c r="U5" s="163"/>
      <c r="V5" s="163"/>
      <c r="W5" s="163"/>
    </row>
    <row r="6" spans="1:23" ht="18" customHeight="1">
      <c r="A6" s="96" t="s">
        <v>80</v>
      </c>
      <c r="B6" s="96" t="s">
        <v>81</v>
      </c>
      <c r="C6" s="96" t="s">
        <v>82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97"/>
      <c r="O6" s="163"/>
      <c r="P6" s="163"/>
      <c r="Q6" s="204"/>
      <c r="R6" s="163"/>
      <c r="S6" s="163"/>
      <c r="T6" s="163"/>
      <c r="U6" s="163"/>
      <c r="V6" s="163"/>
      <c r="W6" s="163"/>
    </row>
    <row r="7" spans="1:23" s="2" customFormat="1" ht="18" customHeight="1">
      <c r="A7" s="71" t="s">
        <v>90</v>
      </c>
      <c r="B7" s="71" t="s">
        <v>90</v>
      </c>
      <c r="C7" s="71" t="s">
        <v>90</v>
      </c>
      <c r="D7" s="71" t="s">
        <v>90</v>
      </c>
      <c r="E7" s="71" t="s">
        <v>90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  <c r="L7" s="67">
        <v>7</v>
      </c>
      <c r="M7" s="72">
        <v>8</v>
      </c>
      <c r="N7" s="19">
        <v>9</v>
      </c>
      <c r="O7" s="111">
        <v>10</v>
      </c>
      <c r="P7" s="67">
        <v>11</v>
      </c>
      <c r="Q7" s="67">
        <v>12</v>
      </c>
      <c r="R7" s="67">
        <v>13</v>
      </c>
      <c r="S7" s="67">
        <v>14</v>
      </c>
      <c r="T7" s="67">
        <v>15</v>
      </c>
      <c r="U7" s="67">
        <v>16</v>
      </c>
      <c r="V7" s="67">
        <v>17</v>
      </c>
      <c r="W7" s="67">
        <v>18</v>
      </c>
    </row>
    <row r="8" spans="1:23" ht="18" customHeight="1">
      <c r="A8" s="79" t="s">
        <v>22</v>
      </c>
      <c r="B8" s="79" t="s">
        <v>22</v>
      </c>
      <c r="C8" s="79" t="s">
        <v>22</v>
      </c>
      <c r="D8" s="79" t="s">
        <v>22</v>
      </c>
      <c r="E8" s="79" t="s">
        <v>91</v>
      </c>
      <c r="F8" s="33">
        <v>424</v>
      </c>
      <c r="G8" s="33">
        <v>97</v>
      </c>
      <c r="H8" s="33">
        <v>96</v>
      </c>
      <c r="I8" s="33">
        <v>1</v>
      </c>
      <c r="J8" s="33">
        <v>11</v>
      </c>
      <c r="K8" s="33" t="s">
        <v>22</v>
      </c>
      <c r="L8" s="33" t="s">
        <v>22</v>
      </c>
      <c r="M8" s="33">
        <v>11</v>
      </c>
      <c r="N8" s="33" t="s">
        <v>22</v>
      </c>
      <c r="O8" s="33" t="s">
        <v>22</v>
      </c>
      <c r="P8" s="33" t="s">
        <v>22</v>
      </c>
      <c r="Q8" s="33" t="s">
        <v>22</v>
      </c>
      <c r="R8" s="33" t="s">
        <v>22</v>
      </c>
      <c r="S8" s="33" t="s">
        <v>22</v>
      </c>
      <c r="T8" s="33" t="s">
        <v>22</v>
      </c>
      <c r="U8" s="33" t="s">
        <v>22</v>
      </c>
      <c r="V8" s="33">
        <v>291</v>
      </c>
      <c r="W8" s="26">
        <v>25</v>
      </c>
    </row>
    <row r="9" spans="1:23" ht="18" customHeight="1">
      <c r="A9" s="79" t="s">
        <v>22</v>
      </c>
      <c r="B9" s="79" t="s">
        <v>22</v>
      </c>
      <c r="C9" s="79" t="s">
        <v>22</v>
      </c>
      <c r="D9" s="79" t="s">
        <v>22</v>
      </c>
      <c r="E9" s="79" t="s">
        <v>92</v>
      </c>
      <c r="F9" s="33">
        <v>424</v>
      </c>
      <c r="G9" s="33">
        <v>97</v>
      </c>
      <c r="H9" s="33">
        <v>96</v>
      </c>
      <c r="I9" s="33">
        <v>1</v>
      </c>
      <c r="J9" s="33">
        <v>11</v>
      </c>
      <c r="K9" s="33" t="s">
        <v>22</v>
      </c>
      <c r="L9" s="33" t="s">
        <v>22</v>
      </c>
      <c r="M9" s="33">
        <v>11</v>
      </c>
      <c r="N9" s="33" t="s">
        <v>22</v>
      </c>
      <c r="O9" s="33" t="s">
        <v>22</v>
      </c>
      <c r="P9" s="33" t="s">
        <v>22</v>
      </c>
      <c r="Q9" s="33" t="s">
        <v>22</v>
      </c>
      <c r="R9" s="33" t="s">
        <v>22</v>
      </c>
      <c r="S9" s="33" t="s">
        <v>22</v>
      </c>
      <c r="T9" s="33" t="s">
        <v>22</v>
      </c>
      <c r="U9" s="33" t="s">
        <v>22</v>
      </c>
      <c r="V9" s="33">
        <v>291</v>
      </c>
      <c r="W9" s="26">
        <v>25</v>
      </c>
    </row>
    <row r="10" spans="1:23" ht="18" customHeight="1">
      <c r="A10" s="79" t="s">
        <v>22</v>
      </c>
      <c r="B10" s="79" t="s">
        <v>22</v>
      </c>
      <c r="C10" s="79" t="s">
        <v>22</v>
      </c>
      <c r="D10" s="79" t="s">
        <v>22</v>
      </c>
      <c r="E10" s="79" t="s">
        <v>93</v>
      </c>
      <c r="F10" s="33">
        <v>424</v>
      </c>
      <c r="G10" s="33">
        <v>97</v>
      </c>
      <c r="H10" s="33">
        <v>96</v>
      </c>
      <c r="I10" s="33">
        <v>1</v>
      </c>
      <c r="J10" s="33">
        <v>11</v>
      </c>
      <c r="K10" s="33" t="s">
        <v>22</v>
      </c>
      <c r="L10" s="33" t="s">
        <v>22</v>
      </c>
      <c r="M10" s="33">
        <v>11</v>
      </c>
      <c r="N10" s="33" t="s">
        <v>22</v>
      </c>
      <c r="O10" s="33" t="s">
        <v>22</v>
      </c>
      <c r="P10" s="33" t="s">
        <v>22</v>
      </c>
      <c r="Q10" s="33" t="s">
        <v>22</v>
      </c>
      <c r="R10" s="33" t="s">
        <v>22</v>
      </c>
      <c r="S10" s="33" t="s">
        <v>22</v>
      </c>
      <c r="T10" s="33" t="s">
        <v>22</v>
      </c>
      <c r="U10" s="33" t="s">
        <v>22</v>
      </c>
      <c r="V10" s="33">
        <v>291</v>
      </c>
      <c r="W10" s="26">
        <v>25</v>
      </c>
    </row>
    <row r="11" spans="1:23" ht="18" customHeight="1">
      <c r="A11" s="79" t="s">
        <v>22</v>
      </c>
      <c r="B11" s="79" t="s">
        <v>22</v>
      </c>
      <c r="C11" s="79" t="s">
        <v>22</v>
      </c>
      <c r="D11" s="79" t="s">
        <v>22</v>
      </c>
      <c r="E11" s="79" t="s">
        <v>94</v>
      </c>
      <c r="F11" s="33">
        <v>133</v>
      </c>
      <c r="G11" s="33">
        <v>97</v>
      </c>
      <c r="H11" s="33">
        <v>96</v>
      </c>
      <c r="I11" s="33">
        <v>1</v>
      </c>
      <c r="J11" s="33">
        <v>11</v>
      </c>
      <c r="K11" s="33" t="s">
        <v>22</v>
      </c>
      <c r="L11" s="33" t="s">
        <v>22</v>
      </c>
      <c r="M11" s="33">
        <v>11</v>
      </c>
      <c r="N11" s="33" t="s">
        <v>22</v>
      </c>
      <c r="O11" s="33" t="s">
        <v>22</v>
      </c>
      <c r="P11" s="33" t="s">
        <v>22</v>
      </c>
      <c r="Q11" s="33" t="s">
        <v>22</v>
      </c>
      <c r="R11" s="33" t="s">
        <v>22</v>
      </c>
      <c r="S11" s="33" t="s">
        <v>22</v>
      </c>
      <c r="T11" s="33" t="s">
        <v>22</v>
      </c>
      <c r="U11" s="33" t="s">
        <v>22</v>
      </c>
      <c r="V11" s="33" t="s">
        <v>22</v>
      </c>
      <c r="W11" s="26">
        <v>25</v>
      </c>
    </row>
    <row r="12" spans="1:23" ht="18" customHeight="1">
      <c r="A12" s="79" t="s">
        <v>22</v>
      </c>
      <c r="B12" s="79" t="s">
        <v>22</v>
      </c>
      <c r="C12" s="79" t="s">
        <v>22</v>
      </c>
      <c r="D12" s="79" t="s">
        <v>22</v>
      </c>
      <c r="E12" s="79" t="s">
        <v>95</v>
      </c>
      <c r="F12" s="33">
        <v>133</v>
      </c>
      <c r="G12" s="33">
        <v>97</v>
      </c>
      <c r="H12" s="33">
        <v>96</v>
      </c>
      <c r="I12" s="33">
        <v>1</v>
      </c>
      <c r="J12" s="33">
        <v>11</v>
      </c>
      <c r="K12" s="33" t="s">
        <v>22</v>
      </c>
      <c r="L12" s="33" t="s">
        <v>22</v>
      </c>
      <c r="M12" s="33">
        <v>11</v>
      </c>
      <c r="N12" s="33" t="s">
        <v>22</v>
      </c>
      <c r="O12" s="33" t="s">
        <v>22</v>
      </c>
      <c r="P12" s="33" t="s">
        <v>22</v>
      </c>
      <c r="Q12" s="33" t="s">
        <v>22</v>
      </c>
      <c r="R12" s="33" t="s">
        <v>22</v>
      </c>
      <c r="S12" s="33" t="s">
        <v>22</v>
      </c>
      <c r="T12" s="33" t="s">
        <v>22</v>
      </c>
      <c r="U12" s="33" t="s">
        <v>22</v>
      </c>
      <c r="V12" s="33" t="s">
        <v>22</v>
      </c>
      <c r="W12" s="26">
        <v>25</v>
      </c>
    </row>
    <row r="13" spans="1:23" ht="18" customHeight="1">
      <c r="A13" s="79" t="s">
        <v>96</v>
      </c>
      <c r="B13" s="79" t="s">
        <v>97</v>
      </c>
      <c r="C13" s="79" t="s">
        <v>98</v>
      </c>
      <c r="D13" s="79" t="s">
        <v>99</v>
      </c>
      <c r="E13" s="79" t="s">
        <v>100</v>
      </c>
      <c r="F13" s="33">
        <v>133</v>
      </c>
      <c r="G13" s="33">
        <v>97</v>
      </c>
      <c r="H13" s="33">
        <v>96</v>
      </c>
      <c r="I13" s="33">
        <v>1</v>
      </c>
      <c r="J13" s="33">
        <v>11</v>
      </c>
      <c r="K13" s="33" t="s">
        <v>22</v>
      </c>
      <c r="L13" s="33" t="s">
        <v>22</v>
      </c>
      <c r="M13" s="33">
        <v>11</v>
      </c>
      <c r="N13" s="33" t="s">
        <v>22</v>
      </c>
      <c r="O13" s="33" t="s">
        <v>22</v>
      </c>
      <c r="P13" s="33" t="s">
        <v>22</v>
      </c>
      <c r="Q13" s="33" t="s">
        <v>22</v>
      </c>
      <c r="R13" s="33" t="s">
        <v>22</v>
      </c>
      <c r="S13" s="33" t="s">
        <v>22</v>
      </c>
      <c r="T13" s="33" t="s">
        <v>22</v>
      </c>
      <c r="U13" s="33" t="s">
        <v>22</v>
      </c>
      <c r="V13" s="33" t="s">
        <v>22</v>
      </c>
      <c r="W13" s="26">
        <v>25</v>
      </c>
    </row>
    <row r="14" spans="1:23" ht="18" customHeight="1">
      <c r="A14" s="79" t="s">
        <v>22</v>
      </c>
      <c r="B14" s="79" t="s">
        <v>22</v>
      </c>
      <c r="C14" s="79" t="s">
        <v>22</v>
      </c>
      <c r="D14" s="79" t="s">
        <v>22</v>
      </c>
      <c r="E14" s="79" t="s">
        <v>117</v>
      </c>
      <c r="F14" s="33">
        <v>291</v>
      </c>
      <c r="G14" s="33" t="s">
        <v>22</v>
      </c>
      <c r="H14" s="33" t="s">
        <v>22</v>
      </c>
      <c r="I14" s="33" t="s">
        <v>22</v>
      </c>
      <c r="J14" s="33" t="s">
        <v>22</v>
      </c>
      <c r="K14" s="33" t="s">
        <v>22</v>
      </c>
      <c r="L14" s="33" t="s">
        <v>22</v>
      </c>
      <c r="M14" s="33" t="s">
        <v>22</v>
      </c>
      <c r="N14" s="33" t="s">
        <v>22</v>
      </c>
      <c r="O14" s="33" t="s">
        <v>22</v>
      </c>
      <c r="P14" s="33" t="s">
        <v>22</v>
      </c>
      <c r="Q14" s="33" t="s">
        <v>22</v>
      </c>
      <c r="R14" s="33" t="s">
        <v>22</v>
      </c>
      <c r="S14" s="33" t="s">
        <v>22</v>
      </c>
      <c r="T14" s="33" t="s">
        <v>22</v>
      </c>
      <c r="U14" s="33" t="s">
        <v>22</v>
      </c>
      <c r="V14" s="33">
        <v>291</v>
      </c>
      <c r="W14" s="26" t="s">
        <v>22</v>
      </c>
    </row>
    <row r="15" spans="1:23" ht="18" customHeight="1">
      <c r="A15" s="79" t="s">
        <v>22</v>
      </c>
      <c r="B15" s="79" t="s">
        <v>22</v>
      </c>
      <c r="C15" s="79" t="s">
        <v>22</v>
      </c>
      <c r="D15" s="79" t="s">
        <v>22</v>
      </c>
      <c r="E15" s="79" t="s">
        <v>118</v>
      </c>
      <c r="F15" s="33">
        <v>291</v>
      </c>
      <c r="G15" s="33" t="s">
        <v>22</v>
      </c>
      <c r="H15" s="33" t="s">
        <v>22</v>
      </c>
      <c r="I15" s="33" t="s">
        <v>22</v>
      </c>
      <c r="J15" s="33" t="s">
        <v>22</v>
      </c>
      <c r="K15" s="33" t="s">
        <v>22</v>
      </c>
      <c r="L15" s="33" t="s">
        <v>22</v>
      </c>
      <c r="M15" s="33" t="s">
        <v>22</v>
      </c>
      <c r="N15" s="33" t="s">
        <v>22</v>
      </c>
      <c r="O15" s="33" t="s">
        <v>22</v>
      </c>
      <c r="P15" s="33" t="s">
        <v>22</v>
      </c>
      <c r="Q15" s="33" t="s">
        <v>22</v>
      </c>
      <c r="R15" s="33" t="s">
        <v>22</v>
      </c>
      <c r="S15" s="33" t="s">
        <v>22</v>
      </c>
      <c r="T15" s="33" t="s">
        <v>22</v>
      </c>
      <c r="U15" s="33" t="s">
        <v>22</v>
      </c>
      <c r="V15" s="33">
        <v>291</v>
      </c>
      <c r="W15" s="26" t="s">
        <v>22</v>
      </c>
    </row>
    <row r="16" spans="1:23" ht="18" customHeight="1">
      <c r="A16" s="79" t="s">
        <v>119</v>
      </c>
      <c r="B16" s="79" t="s">
        <v>115</v>
      </c>
      <c r="C16" s="79" t="s">
        <v>120</v>
      </c>
      <c r="D16" s="79" t="s">
        <v>99</v>
      </c>
      <c r="E16" s="79" t="s">
        <v>121</v>
      </c>
      <c r="F16" s="33">
        <v>291</v>
      </c>
      <c r="G16" s="33" t="s">
        <v>22</v>
      </c>
      <c r="H16" s="33" t="s">
        <v>22</v>
      </c>
      <c r="I16" s="33" t="s">
        <v>22</v>
      </c>
      <c r="J16" s="33" t="s">
        <v>22</v>
      </c>
      <c r="K16" s="33" t="s">
        <v>22</v>
      </c>
      <c r="L16" s="33" t="s">
        <v>22</v>
      </c>
      <c r="M16" s="33" t="s">
        <v>22</v>
      </c>
      <c r="N16" s="33" t="s">
        <v>22</v>
      </c>
      <c r="O16" s="33" t="s">
        <v>22</v>
      </c>
      <c r="P16" s="33" t="s">
        <v>22</v>
      </c>
      <c r="Q16" s="33" t="s">
        <v>22</v>
      </c>
      <c r="R16" s="33" t="s">
        <v>22</v>
      </c>
      <c r="S16" s="33" t="s">
        <v>22</v>
      </c>
      <c r="T16" s="33" t="s">
        <v>22</v>
      </c>
      <c r="U16" s="33" t="s">
        <v>22</v>
      </c>
      <c r="V16" s="33">
        <v>291</v>
      </c>
      <c r="W16" s="26" t="s">
        <v>22</v>
      </c>
    </row>
  </sheetData>
  <sheetProtection/>
  <mergeCells count="24">
    <mergeCell ref="G5:G6"/>
    <mergeCell ref="J5:J6"/>
    <mergeCell ref="K5:K6"/>
    <mergeCell ref="J4:M4"/>
    <mergeCell ref="T4:T6"/>
    <mergeCell ref="W4:W6"/>
    <mergeCell ref="V4:V6"/>
    <mergeCell ref="S4:S6"/>
    <mergeCell ref="D5:D6"/>
    <mergeCell ref="Q5:Q6"/>
    <mergeCell ref="E5:E6"/>
    <mergeCell ref="P4:Q4"/>
    <mergeCell ref="F4:F6"/>
    <mergeCell ref="R4:R6"/>
    <mergeCell ref="A2:W2"/>
    <mergeCell ref="G4:I4"/>
    <mergeCell ref="L5:L6"/>
    <mergeCell ref="M5:M6"/>
    <mergeCell ref="N4:N6"/>
    <mergeCell ref="H5:H6"/>
    <mergeCell ref="I5:I6"/>
    <mergeCell ref="P5:P6"/>
    <mergeCell ref="O4:O6"/>
    <mergeCell ref="U4:U6"/>
  </mergeCells>
  <printOptions horizontalCentered="1"/>
  <pageMargins left="0.39375001192092896" right="0.18" top="0.4722222089767456" bottom="0.4722222089767456" header="0.30000001192092896" footer="0.30000001192092896"/>
  <pageSetup errors="blank" fitToHeight="100" fitToWidth="1"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zoomScalePageLayoutView="0" workbookViewId="0" topLeftCell="G7">
      <selection activeCell="Q8" sqref="Q8"/>
    </sheetView>
  </sheetViews>
  <sheetFormatPr defaultColWidth="9.332031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41.33203125" style="0" customWidth="1"/>
    <col min="6" max="6" width="14.16015625" style="0" customWidth="1"/>
    <col min="7" max="7" width="16.16015625" style="0" customWidth="1"/>
    <col min="8" max="8" width="14.66015625" style="0" customWidth="1"/>
    <col min="9" max="9" width="21.33203125" style="0" customWidth="1"/>
    <col min="10" max="10" width="49.33203125" style="0" customWidth="1"/>
    <col min="11" max="11" width="10.83203125" style="0" customWidth="1"/>
    <col min="12" max="12" width="6" style="0" customWidth="1"/>
    <col min="13" max="13" width="13.16015625" style="0" customWidth="1"/>
    <col min="14" max="14" width="11" style="0" customWidth="1"/>
    <col min="15" max="19" width="6.33203125" style="0" customWidth="1"/>
  </cols>
  <sheetData>
    <row r="1" spans="1:19" ht="18" customHeight="1">
      <c r="A1" s="54"/>
      <c r="B1" s="54"/>
      <c r="C1" s="54"/>
      <c r="D1" s="54"/>
      <c r="E1" s="54"/>
      <c r="F1" s="54"/>
      <c r="G1" s="6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68" t="s">
        <v>205</v>
      </c>
    </row>
    <row r="2" spans="1:19" s="6" customFormat="1" ht="18" customHeight="1">
      <c r="A2" s="153" t="s">
        <v>206</v>
      </c>
      <c r="B2" s="153"/>
      <c r="C2" s="153"/>
      <c r="D2" s="153"/>
      <c r="E2" s="153"/>
      <c r="F2" s="153"/>
      <c r="G2" s="18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8" customHeight="1">
      <c r="A3" s="81" t="s">
        <v>1</v>
      </c>
      <c r="B3" s="82"/>
      <c r="C3" s="82"/>
      <c r="D3" s="82"/>
      <c r="E3" s="82"/>
      <c r="F3" s="107"/>
      <c r="G3" s="6"/>
      <c r="H3" s="107"/>
      <c r="I3" s="107"/>
      <c r="J3" s="54"/>
      <c r="K3" s="54"/>
      <c r="L3" s="54"/>
      <c r="M3" s="52"/>
      <c r="N3" s="54"/>
      <c r="O3" s="54"/>
      <c r="P3" s="54"/>
      <c r="Q3" s="54"/>
      <c r="R3" s="54"/>
      <c r="S3" s="75" t="s">
        <v>6</v>
      </c>
    </row>
    <row r="4" spans="1:19" ht="18" customHeight="1">
      <c r="A4" s="169" t="s">
        <v>70</v>
      </c>
      <c r="B4" s="170"/>
      <c r="C4" s="170"/>
      <c r="D4" s="170"/>
      <c r="E4" s="171"/>
      <c r="F4" s="150" t="s">
        <v>207</v>
      </c>
      <c r="G4" s="213" t="s">
        <v>208</v>
      </c>
      <c r="H4" s="213" t="s">
        <v>209</v>
      </c>
      <c r="I4" s="213" t="s">
        <v>210</v>
      </c>
      <c r="J4" s="199" t="s">
        <v>211</v>
      </c>
      <c r="K4" s="199" t="s">
        <v>212</v>
      </c>
      <c r="L4" s="163" t="s">
        <v>213</v>
      </c>
      <c r="M4" s="163" t="s">
        <v>91</v>
      </c>
      <c r="N4" s="197" t="s">
        <v>214</v>
      </c>
      <c r="O4" s="214" t="s">
        <v>215</v>
      </c>
      <c r="P4" s="215"/>
      <c r="Q4" s="215"/>
      <c r="R4" s="163" t="s">
        <v>216</v>
      </c>
      <c r="S4" s="163" t="s">
        <v>217</v>
      </c>
    </row>
    <row r="5" spans="1:19" ht="18" customHeight="1">
      <c r="A5" s="185" t="s">
        <v>74</v>
      </c>
      <c r="B5" s="186"/>
      <c r="C5" s="187"/>
      <c r="D5" s="201" t="s">
        <v>75</v>
      </c>
      <c r="E5" s="188" t="s">
        <v>218</v>
      </c>
      <c r="F5" s="150"/>
      <c r="G5" s="213"/>
      <c r="H5" s="213"/>
      <c r="I5" s="213"/>
      <c r="J5" s="199"/>
      <c r="K5" s="199"/>
      <c r="L5" s="163"/>
      <c r="M5" s="163"/>
      <c r="N5" s="211"/>
      <c r="O5" s="163" t="s">
        <v>83</v>
      </c>
      <c r="P5" s="163" t="s">
        <v>18</v>
      </c>
      <c r="Q5" s="197" t="s">
        <v>219</v>
      </c>
      <c r="R5" s="163"/>
      <c r="S5" s="163"/>
    </row>
    <row r="6" spans="1:19" ht="38.25" customHeight="1">
      <c r="A6" s="106" t="s">
        <v>80</v>
      </c>
      <c r="B6" s="96" t="s">
        <v>81</v>
      </c>
      <c r="C6" s="96" t="s">
        <v>82</v>
      </c>
      <c r="D6" s="201"/>
      <c r="E6" s="188"/>
      <c r="F6" s="150"/>
      <c r="G6" s="213"/>
      <c r="H6" s="213"/>
      <c r="I6" s="213"/>
      <c r="J6" s="199"/>
      <c r="K6" s="199"/>
      <c r="L6" s="163"/>
      <c r="M6" s="163"/>
      <c r="N6" s="198"/>
      <c r="O6" s="163"/>
      <c r="P6" s="163"/>
      <c r="Q6" s="198"/>
      <c r="R6" s="163"/>
      <c r="S6" s="163"/>
    </row>
    <row r="7" spans="1:19" s="5" customFormat="1" ht="18" customHeight="1">
      <c r="A7" s="66" t="s">
        <v>90</v>
      </c>
      <c r="B7" s="66" t="s">
        <v>90</v>
      </c>
      <c r="C7" s="66" t="s">
        <v>90</v>
      </c>
      <c r="D7" s="66" t="s">
        <v>90</v>
      </c>
      <c r="E7" s="66" t="s">
        <v>90</v>
      </c>
      <c r="F7" s="66" t="s">
        <v>90</v>
      </c>
      <c r="G7" s="66" t="s">
        <v>90</v>
      </c>
      <c r="H7" s="66" t="s">
        <v>90</v>
      </c>
      <c r="I7" s="66" t="s">
        <v>90</v>
      </c>
      <c r="J7" s="66" t="s">
        <v>90</v>
      </c>
      <c r="K7" s="66" t="s">
        <v>90</v>
      </c>
      <c r="L7" s="66" t="s">
        <v>90</v>
      </c>
      <c r="M7" s="95">
        <v>1</v>
      </c>
      <c r="N7" s="95">
        <v>2</v>
      </c>
      <c r="O7" s="95">
        <v>3</v>
      </c>
      <c r="P7" s="95">
        <v>4</v>
      </c>
      <c r="Q7" s="95">
        <v>5</v>
      </c>
      <c r="R7" s="95">
        <v>6</v>
      </c>
      <c r="S7" s="70">
        <v>7</v>
      </c>
    </row>
    <row r="8" spans="1:19" s="5" customFormat="1" ht="18" customHeight="1">
      <c r="A8" s="79" t="s">
        <v>22</v>
      </c>
      <c r="B8" s="79" t="s">
        <v>22</v>
      </c>
      <c r="C8" s="79" t="s">
        <v>22</v>
      </c>
      <c r="D8" s="79" t="s">
        <v>22</v>
      </c>
      <c r="E8" s="79" t="s">
        <v>91</v>
      </c>
      <c r="F8" s="79" t="s">
        <v>22</v>
      </c>
      <c r="G8" s="112" t="s">
        <v>22</v>
      </c>
      <c r="H8" s="112" t="s">
        <v>22</v>
      </c>
      <c r="I8" s="113" t="s">
        <v>22</v>
      </c>
      <c r="J8" s="114" t="s">
        <v>22</v>
      </c>
      <c r="K8" s="112" t="s">
        <v>22</v>
      </c>
      <c r="L8" s="113" t="s">
        <v>22</v>
      </c>
      <c r="M8" s="80">
        <v>206</v>
      </c>
      <c r="N8" s="33">
        <v>206</v>
      </c>
      <c r="O8" s="33" t="s">
        <v>22</v>
      </c>
      <c r="P8" s="33" t="s">
        <v>22</v>
      </c>
      <c r="Q8" s="33" t="s">
        <v>22</v>
      </c>
      <c r="R8" s="26" t="s">
        <v>22</v>
      </c>
      <c r="S8" s="26" t="s">
        <v>22</v>
      </c>
    </row>
    <row r="9" spans="1:19" s="5" customFormat="1" ht="18" customHeight="1">
      <c r="A9" s="79" t="s">
        <v>22</v>
      </c>
      <c r="B9" s="79" t="s">
        <v>22</v>
      </c>
      <c r="C9" s="79" t="s">
        <v>22</v>
      </c>
      <c r="D9" s="79" t="s">
        <v>22</v>
      </c>
      <c r="E9" s="79" t="s">
        <v>92</v>
      </c>
      <c r="F9" s="79" t="s">
        <v>22</v>
      </c>
      <c r="G9" s="112" t="s">
        <v>22</v>
      </c>
      <c r="H9" s="112" t="s">
        <v>22</v>
      </c>
      <c r="I9" s="113" t="s">
        <v>22</v>
      </c>
      <c r="J9" s="114" t="s">
        <v>22</v>
      </c>
      <c r="K9" s="112" t="s">
        <v>22</v>
      </c>
      <c r="L9" s="113" t="s">
        <v>22</v>
      </c>
      <c r="M9" s="80">
        <v>206</v>
      </c>
      <c r="N9" s="33">
        <v>206</v>
      </c>
      <c r="O9" s="33" t="s">
        <v>22</v>
      </c>
      <c r="P9" s="33" t="s">
        <v>22</v>
      </c>
      <c r="Q9" s="33" t="s">
        <v>22</v>
      </c>
      <c r="R9" s="26" t="s">
        <v>22</v>
      </c>
      <c r="S9" s="26" t="s">
        <v>22</v>
      </c>
    </row>
    <row r="10" spans="1:19" s="5" customFormat="1" ht="18" customHeight="1">
      <c r="A10" s="79" t="s">
        <v>22</v>
      </c>
      <c r="B10" s="79" t="s">
        <v>22</v>
      </c>
      <c r="C10" s="79" t="s">
        <v>22</v>
      </c>
      <c r="D10" s="79" t="s">
        <v>22</v>
      </c>
      <c r="E10" s="79" t="s">
        <v>93</v>
      </c>
      <c r="F10" s="79" t="s">
        <v>22</v>
      </c>
      <c r="G10" s="112" t="s">
        <v>22</v>
      </c>
      <c r="H10" s="112" t="s">
        <v>22</v>
      </c>
      <c r="I10" s="113" t="s">
        <v>22</v>
      </c>
      <c r="J10" s="114" t="s">
        <v>22</v>
      </c>
      <c r="K10" s="112" t="s">
        <v>22</v>
      </c>
      <c r="L10" s="113" t="s">
        <v>22</v>
      </c>
      <c r="M10" s="80">
        <v>206</v>
      </c>
      <c r="N10" s="33">
        <v>206</v>
      </c>
      <c r="O10" s="33" t="s">
        <v>22</v>
      </c>
      <c r="P10" s="33" t="s">
        <v>22</v>
      </c>
      <c r="Q10" s="33" t="s">
        <v>22</v>
      </c>
      <c r="R10" s="26" t="s">
        <v>22</v>
      </c>
      <c r="S10" s="26" t="s">
        <v>22</v>
      </c>
    </row>
    <row r="11" spans="1:19" s="5" customFormat="1" ht="78" customHeight="1">
      <c r="A11" s="79" t="s">
        <v>96</v>
      </c>
      <c r="B11" s="79" t="s">
        <v>97</v>
      </c>
      <c r="C11" s="79" t="s">
        <v>98</v>
      </c>
      <c r="D11" s="79" t="s">
        <v>99</v>
      </c>
      <c r="E11" s="79" t="s">
        <v>220</v>
      </c>
      <c r="F11" s="79" t="s">
        <v>221</v>
      </c>
      <c r="G11" s="112" t="s">
        <v>222</v>
      </c>
      <c r="H11" s="112" t="s">
        <v>22</v>
      </c>
      <c r="I11" s="113" t="s">
        <v>22</v>
      </c>
      <c r="J11" s="114" t="s">
        <v>223</v>
      </c>
      <c r="K11" s="112" t="s">
        <v>22</v>
      </c>
      <c r="L11" s="113" t="s">
        <v>224</v>
      </c>
      <c r="M11" s="80">
        <v>28</v>
      </c>
      <c r="N11" s="33">
        <v>28</v>
      </c>
      <c r="O11" s="33" t="s">
        <v>22</v>
      </c>
      <c r="P11" s="33" t="s">
        <v>22</v>
      </c>
      <c r="Q11" s="33" t="s">
        <v>22</v>
      </c>
      <c r="R11" s="26" t="s">
        <v>22</v>
      </c>
      <c r="S11" s="26" t="s">
        <v>22</v>
      </c>
    </row>
    <row r="12" spans="1:19" s="5" customFormat="1" ht="56.25" customHeight="1">
      <c r="A12" s="79" t="s">
        <v>96</v>
      </c>
      <c r="B12" s="79" t="s">
        <v>97</v>
      </c>
      <c r="C12" s="79" t="s">
        <v>98</v>
      </c>
      <c r="D12" s="79" t="s">
        <v>99</v>
      </c>
      <c r="E12" s="79" t="s">
        <v>225</v>
      </c>
      <c r="F12" s="79" t="s">
        <v>226</v>
      </c>
      <c r="G12" s="112" t="s">
        <v>222</v>
      </c>
      <c r="H12" s="112" t="s">
        <v>227</v>
      </c>
      <c r="I12" s="113" t="s">
        <v>22</v>
      </c>
      <c r="J12" s="114" t="s">
        <v>228</v>
      </c>
      <c r="K12" s="112" t="s">
        <v>22</v>
      </c>
      <c r="L12" s="113" t="s">
        <v>224</v>
      </c>
      <c r="M12" s="80">
        <v>50</v>
      </c>
      <c r="N12" s="33">
        <v>50</v>
      </c>
      <c r="O12" s="33" t="s">
        <v>22</v>
      </c>
      <c r="P12" s="33" t="s">
        <v>22</v>
      </c>
      <c r="Q12" s="33" t="s">
        <v>22</v>
      </c>
      <c r="R12" s="26" t="s">
        <v>22</v>
      </c>
      <c r="S12" s="26" t="s">
        <v>22</v>
      </c>
    </row>
    <row r="13" spans="1:19" s="5" customFormat="1" ht="91.5" customHeight="1">
      <c r="A13" s="79" t="s">
        <v>96</v>
      </c>
      <c r="B13" s="79" t="s">
        <v>97</v>
      </c>
      <c r="C13" s="79" t="s">
        <v>98</v>
      </c>
      <c r="D13" s="79" t="s">
        <v>99</v>
      </c>
      <c r="E13" s="79" t="s">
        <v>229</v>
      </c>
      <c r="F13" s="79" t="s">
        <v>230</v>
      </c>
      <c r="G13" s="112" t="s">
        <v>222</v>
      </c>
      <c r="H13" s="112" t="s">
        <v>22</v>
      </c>
      <c r="I13" s="113" t="s">
        <v>231</v>
      </c>
      <c r="J13" s="114" t="s">
        <v>232</v>
      </c>
      <c r="K13" s="112" t="s">
        <v>22</v>
      </c>
      <c r="L13" s="113" t="s">
        <v>233</v>
      </c>
      <c r="M13" s="80">
        <v>40</v>
      </c>
      <c r="N13" s="33">
        <v>40</v>
      </c>
      <c r="O13" s="33" t="s">
        <v>22</v>
      </c>
      <c r="P13" s="33" t="s">
        <v>22</v>
      </c>
      <c r="Q13" s="33" t="s">
        <v>22</v>
      </c>
      <c r="R13" s="26" t="s">
        <v>22</v>
      </c>
      <c r="S13" s="26" t="s">
        <v>22</v>
      </c>
    </row>
    <row r="14" spans="1:19" s="5" customFormat="1" ht="30.75" customHeight="1">
      <c r="A14" s="79" t="s">
        <v>96</v>
      </c>
      <c r="B14" s="79" t="s">
        <v>97</v>
      </c>
      <c r="C14" s="79" t="s">
        <v>98</v>
      </c>
      <c r="D14" s="79" t="s">
        <v>99</v>
      </c>
      <c r="E14" s="79" t="s">
        <v>234</v>
      </c>
      <c r="F14" s="79" t="s">
        <v>160</v>
      </c>
      <c r="G14" s="112" t="s">
        <v>222</v>
      </c>
      <c r="H14" s="112" t="s">
        <v>22</v>
      </c>
      <c r="I14" s="113" t="s">
        <v>22</v>
      </c>
      <c r="J14" s="114" t="s">
        <v>235</v>
      </c>
      <c r="K14" s="112" t="s">
        <v>22</v>
      </c>
      <c r="L14" s="113" t="s">
        <v>233</v>
      </c>
      <c r="M14" s="80">
        <v>4</v>
      </c>
      <c r="N14" s="33">
        <v>4</v>
      </c>
      <c r="O14" s="33" t="s">
        <v>22</v>
      </c>
      <c r="P14" s="33" t="s">
        <v>22</v>
      </c>
      <c r="Q14" s="33" t="s">
        <v>22</v>
      </c>
      <c r="R14" s="26" t="s">
        <v>22</v>
      </c>
      <c r="S14" s="26" t="s">
        <v>22</v>
      </c>
    </row>
    <row r="15" spans="1:19" s="5" customFormat="1" ht="139.5" customHeight="1">
      <c r="A15" s="79" t="s">
        <v>96</v>
      </c>
      <c r="B15" s="79" t="s">
        <v>97</v>
      </c>
      <c r="C15" s="79" t="s">
        <v>98</v>
      </c>
      <c r="D15" s="79" t="s">
        <v>99</v>
      </c>
      <c r="E15" s="79" t="s">
        <v>236</v>
      </c>
      <c r="F15" s="79" t="s">
        <v>237</v>
      </c>
      <c r="G15" s="112" t="s">
        <v>222</v>
      </c>
      <c r="H15" s="112" t="s">
        <v>238</v>
      </c>
      <c r="I15" s="113" t="s">
        <v>22</v>
      </c>
      <c r="J15" s="114" t="s">
        <v>239</v>
      </c>
      <c r="K15" s="112" t="s">
        <v>22</v>
      </c>
      <c r="L15" s="113" t="s">
        <v>224</v>
      </c>
      <c r="M15" s="80">
        <v>40</v>
      </c>
      <c r="N15" s="33">
        <v>40</v>
      </c>
      <c r="O15" s="33" t="s">
        <v>22</v>
      </c>
      <c r="P15" s="33" t="s">
        <v>22</v>
      </c>
      <c r="Q15" s="33" t="s">
        <v>22</v>
      </c>
      <c r="R15" s="26" t="s">
        <v>22</v>
      </c>
      <c r="S15" s="26" t="s">
        <v>22</v>
      </c>
    </row>
    <row r="16" spans="1:19" s="5" customFormat="1" ht="29.25" customHeight="1">
      <c r="A16" s="79" t="s">
        <v>96</v>
      </c>
      <c r="B16" s="79" t="s">
        <v>97</v>
      </c>
      <c r="C16" s="79" t="s">
        <v>98</v>
      </c>
      <c r="D16" s="79" t="s">
        <v>99</v>
      </c>
      <c r="E16" s="79" t="s">
        <v>240</v>
      </c>
      <c r="F16" s="79" t="s">
        <v>160</v>
      </c>
      <c r="G16" s="112" t="s">
        <v>222</v>
      </c>
      <c r="H16" s="112" t="s">
        <v>22</v>
      </c>
      <c r="I16" s="113" t="s">
        <v>22</v>
      </c>
      <c r="J16" s="114" t="s">
        <v>241</v>
      </c>
      <c r="K16" s="112" t="s">
        <v>22</v>
      </c>
      <c r="L16" s="113" t="s">
        <v>233</v>
      </c>
      <c r="M16" s="80">
        <v>4</v>
      </c>
      <c r="N16" s="33">
        <v>4</v>
      </c>
      <c r="O16" s="33" t="s">
        <v>22</v>
      </c>
      <c r="P16" s="33" t="s">
        <v>22</v>
      </c>
      <c r="Q16" s="33" t="s">
        <v>22</v>
      </c>
      <c r="R16" s="26" t="s">
        <v>22</v>
      </c>
      <c r="S16" s="26" t="s">
        <v>22</v>
      </c>
    </row>
    <row r="17" spans="1:19" s="5" customFormat="1" ht="67.5" customHeight="1">
      <c r="A17" s="79" t="s">
        <v>96</v>
      </c>
      <c r="B17" s="79" t="s">
        <v>97</v>
      </c>
      <c r="C17" s="79" t="s">
        <v>98</v>
      </c>
      <c r="D17" s="79" t="s">
        <v>99</v>
      </c>
      <c r="E17" s="79" t="s">
        <v>242</v>
      </c>
      <c r="F17" s="79" t="s">
        <v>243</v>
      </c>
      <c r="G17" s="112" t="s">
        <v>222</v>
      </c>
      <c r="H17" s="112" t="s">
        <v>244</v>
      </c>
      <c r="I17" s="113" t="s">
        <v>22</v>
      </c>
      <c r="J17" s="114" t="s">
        <v>245</v>
      </c>
      <c r="K17" s="112" t="s">
        <v>22</v>
      </c>
      <c r="L17" s="113" t="s">
        <v>233</v>
      </c>
      <c r="M17" s="80">
        <v>40</v>
      </c>
      <c r="N17" s="33">
        <v>40</v>
      </c>
      <c r="O17" s="33" t="s">
        <v>22</v>
      </c>
      <c r="P17" s="33" t="s">
        <v>22</v>
      </c>
      <c r="Q17" s="33" t="s">
        <v>22</v>
      </c>
      <c r="R17" s="26" t="s">
        <v>22</v>
      </c>
      <c r="S17" s="26" t="s">
        <v>22</v>
      </c>
    </row>
  </sheetData>
  <sheetProtection/>
  <mergeCells count="20">
    <mergeCell ref="K4:K6"/>
    <mergeCell ref="H4:H6"/>
    <mergeCell ref="G4:G6"/>
    <mergeCell ref="A5:C5"/>
    <mergeCell ref="A2:S2"/>
    <mergeCell ref="A4:E4"/>
    <mergeCell ref="D5:D6"/>
    <mergeCell ref="E5:E6"/>
    <mergeCell ref="J4:J6"/>
    <mergeCell ref="L4:L6"/>
    <mergeCell ref="M4:M6"/>
    <mergeCell ref="F4:F6"/>
    <mergeCell ref="I4:I6"/>
    <mergeCell ref="S4:S6"/>
    <mergeCell ref="R4:R6"/>
    <mergeCell ref="O5:O6"/>
    <mergeCell ref="N4:N6"/>
    <mergeCell ref="O4:Q4"/>
    <mergeCell ref="P5:P6"/>
    <mergeCell ref="Q5:Q6"/>
  </mergeCells>
  <printOptions horizontalCentered="1"/>
  <pageMargins left="0.39375001192092896" right="0.18" top="0.4722222089767456" bottom="0.4722222089767456" header="0.30000001192092896" footer="0.30000001192092896"/>
  <pageSetup errors="blank" fitToHeight="100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zoomScalePageLayoutView="0" workbookViewId="0" topLeftCell="E13">
      <selection activeCell="H16" sqref="H16"/>
    </sheetView>
  </sheetViews>
  <sheetFormatPr defaultColWidth="9.33203125" defaultRowHeight="11.25"/>
  <cols>
    <col min="1" max="1" width="4.66015625" style="0" customWidth="1"/>
    <col min="2" max="2" width="4.83203125" style="0" customWidth="1"/>
    <col min="3" max="3" width="5.5" style="0" customWidth="1"/>
    <col min="4" max="4" width="8.83203125" style="0" customWidth="1"/>
    <col min="5" max="5" width="11.83203125" style="0" customWidth="1"/>
    <col min="6" max="6" width="17.66015625" style="0" customWidth="1"/>
    <col min="7" max="7" width="23.5" style="0" customWidth="1"/>
    <col min="8" max="8" width="45.66015625" style="0" customWidth="1"/>
    <col min="9" max="9" width="8.5" style="0" customWidth="1"/>
    <col min="10" max="10" width="6.16015625" style="0" customWidth="1"/>
    <col min="11" max="11" width="5" style="0" customWidth="1"/>
    <col min="12" max="12" width="9.16015625" style="0" customWidth="1"/>
    <col min="13" max="13" width="10.5" style="0" customWidth="1"/>
    <col min="14" max="18" width="6.5" style="0" customWidth="1"/>
  </cols>
  <sheetData>
    <row r="1" spans="1:18" ht="18" customHeight="1">
      <c r="A1" s="115"/>
      <c r="B1" s="116"/>
      <c r="C1" s="116"/>
      <c r="D1" s="116"/>
      <c r="E1" s="117"/>
      <c r="F1" s="117"/>
      <c r="G1" s="117"/>
      <c r="H1" s="117"/>
      <c r="I1" s="117"/>
      <c r="J1" s="117"/>
      <c r="K1" s="117"/>
      <c r="L1" s="118"/>
      <c r="M1" s="118"/>
      <c r="N1" s="118"/>
      <c r="O1" s="118"/>
      <c r="P1" s="119"/>
      <c r="Q1" s="119"/>
      <c r="R1" s="120" t="s">
        <v>246</v>
      </c>
    </row>
    <row r="2" spans="1:18" ht="18" customHeight="1">
      <c r="A2" s="217" t="s">
        <v>247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184"/>
    </row>
    <row r="3" spans="1:18" ht="18" customHeight="1">
      <c r="A3" s="121" t="s">
        <v>1</v>
      </c>
      <c r="B3" s="122"/>
      <c r="C3" s="122"/>
      <c r="D3" s="123"/>
      <c r="E3" s="117"/>
      <c r="F3" s="124"/>
      <c r="G3" s="117"/>
      <c r="H3" s="117"/>
      <c r="I3" s="117"/>
      <c r="J3" s="117"/>
      <c r="K3" s="117"/>
      <c r="L3" s="125"/>
      <c r="M3" s="125"/>
      <c r="N3" s="125"/>
      <c r="O3" s="125"/>
      <c r="P3" s="94"/>
      <c r="Q3" s="94"/>
      <c r="R3" s="126" t="s">
        <v>6</v>
      </c>
    </row>
    <row r="4" spans="1:18" ht="18" customHeight="1">
      <c r="A4" s="127" t="s">
        <v>248</v>
      </c>
      <c r="B4" s="128"/>
      <c r="C4" s="128"/>
      <c r="D4" s="128"/>
      <c r="E4" s="128"/>
      <c r="F4" s="128"/>
      <c r="G4" s="128"/>
      <c r="H4" s="129"/>
      <c r="I4" s="197" t="s">
        <v>249</v>
      </c>
      <c r="J4" s="197" t="s">
        <v>250</v>
      </c>
      <c r="K4" s="197" t="s">
        <v>251</v>
      </c>
      <c r="L4" s="151" t="s">
        <v>252</v>
      </c>
      <c r="M4" s="212"/>
      <c r="N4" s="218"/>
      <c r="O4" s="218"/>
      <c r="P4" s="218"/>
      <c r="Q4" s="218"/>
      <c r="R4" s="219"/>
    </row>
    <row r="5" spans="1:18" ht="18" customHeight="1">
      <c r="A5" s="223" t="s">
        <v>74</v>
      </c>
      <c r="B5" s="224"/>
      <c r="C5" s="225"/>
      <c r="D5" s="192" t="s">
        <v>253</v>
      </c>
      <c r="E5" s="192" t="s">
        <v>254</v>
      </c>
      <c r="F5" s="192" t="s">
        <v>255</v>
      </c>
      <c r="G5" s="192" t="s">
        <v>256</v>
      </c>
      <c r="H5" s="192" t="s">
        <v>257</v>
      </c>
      <c r="I5" s="211"/>
      <c r="J5" s="211"/>
      <c r="K5" s="211"/>
      <c r="L5" s="197" t="s">
        <v>91</v>
      </c>
      <c r="M5" s="221" t="s">
        <v>214</v>
      </c>
      <c r="N5" s="220" t="s">
        <v>215</v>
      </c>
      <c r="O5" s="220"/>
      <c r="P5" s="220"/>
      <c r="Q5" s="210" t="s">
        <v>258</v>
      </c>
      <c r="R5" s="210" t="s">
        <v>259</v>
      </c>
    </row>
    <row r="6" spans="1:18" ht="56.25" customHeight="1">
      <c r="A6" s="65" t="s">
        <v>80</v>
      </c>
      <c r="B6" s="65" t="s">
        <v>81</v>
      </c>
      <c r="C6" s="65" t="s">
        <v>82</v>
      </c>
      <c r="D6" s="216"/>
      <c r="E6" s="216"/>
      <c r="F6" s="216"/>
      <c r="G6" s="216"/>
      <c r="H6" s="216"/>
      <c r="I6" s="198"/>
      <c r="J6" s="198"/>
      <c r="K6" s="198"/>
      <c r="L6" s="198"/>
      <c r="M6" s="222"/>
      <c r="N6" s="130" t="s">
        <v>83</v>
      </c>
      <c r="O6" s="131" t="s">
        <v>18</v>
      </c>
      <c r="P6" s="130" t="s">
        <v>219</v>
      </c>
      <c r="Q6" s="210"/>
      <c r="R6" s="210"/>
    </row>
    <row r="7" spans="1:18" s="7" customFormat="1" ht="18" customHeight="1">
      <c r="A7" s="132" t="s">
        <v>90</v>
      </c>
      <c r="B7" s="132" t="s">
        <v>90</v>
      </c>
      <c r="C7" s="132" t="s">
        <v>90</v>
      </c>
      <c r="D7" s="67" t="s">
        <v>90</v>
      </c>
      <c r="E7" s="67" t="s">
        <v>90</v>
      </c>
      <c r="F7" s="67" t="s">
        <v>90</v>
      </c>
      <c r="G7" s="67" t="s">
        <v>90</v>
      </c>
      <c r="H7" s="67" t="s">
        <v>90</v>
      </c>
      <c r="I7" s="67" t="s">
        <v>90</v>
      </c>
      <c r="J7" s="67" t="s">
        <v>90</v>
      </c>
      <c r="K7" s="67" t="s">
        <v>90</v>
      </c>
      <c r="L7" s="67">
        <v>1</v>
      </c>
      <c r="M7" s="72">
        <v>2</v>
      </c>
      <c r="N7" s="50">
        <v>3</v>
      </c>
      <c r="O7" s="50">
        <v>4</v>
      </c>
      <c r="P7" s="50">
        <v>5</v>
      </c>
      <c r="Q7" s="50">
        <v>6</v>
      </c>
      <c r="R7" s="50">
        <v>7</v>
      </c>
    </row>
    <row r="8" spans="1:18" s="5" customFormat="1" ht="18" customHeight="1">
      <c r="A8" s="79" t="s">
        <v>22</v>
      </c>
      <c r="B8" s="79" t="s">
        <v>22</v>
      </c>
      <c r="C8" s="79" t="s">
        <v>22</v>
      </c>
      <c r="D8" s="79" t="s">
        <v>22</v>
      </c>
      <c r="E8" s="133" t="s">
        <v>22</v>
      </c>
      <c r="F8" s="79" t="s">
        <v>22</v>
      </c>
      <c r="G8" s="79" t="s">
        <v>91</v>
      </c>
      <c r="H8" s="79" t="s">
        <v>22</v>
      </c>
      <c r="I8" s="79" t="s">
        <v>22</v>
      </c>
      <c r="J8" s="26" t="s">
        <v>22</v>
      </c>
      <c r="K8" s="114" t="s">
        <v>22</v>
      </c>
      <c r="L8" s="33">
        <v>118</v>
      </c>
      <c r="M8" s="33">
        <v>118</v>
      </c>
      <c r="N8" s="44" t="s">
        <v>22</v>
      </c>
      <c r="O8" s="44" t="s">
        <v>22</v>
      </c>
      <c r="P8" s="44" t="s">
        <v>22</v>
      </c>
      <c r="Q8" s="44" t="s">
        <v>22</v>
      </c>
      <c r="R8" s="44" t="s">
        <v>22</v>
      </c>
    </row>
    <row r="9" spans="1:18" s="5" customFormat="1" ht="18" customHeight="1">
      <c r="A9" s="79" t="s">
        <v>22</v>
      </c>
      <c r="B9" s="79" t="s">
        <v>22</v>
      </c>
      <c r="C9" s="79" t="s">
        <v>22</v>
      </c>
      <c r="D9" s="79" t="s">
        <v>22</v>
      </c>
      <c r="E9" s="133" t="s">
        <v>22</v>
      </c>
      <c r="F9" s="79" t="s">
        <v>22</v>
      </c>
      <c r="G9" s="79" t="s">
        <v>260</v>
      </c>
      <c r="H9" s="79" t="s">
        <v>22</v>
      </c>
      <c r="I9" s="79" t="s">
        <v>22</v>
      </c>
      <c r="J9" s="26" t="s">
        <v>22</v>
      </c>
      <c r="K9" s="114" t="s">
        <v>22</v>
      </c>
      <c r="L9" s="33">
        <v>10</v>
      </c>
      <c r="M9" s="33">
        <v>10</v>
      </c>
      <c r="N9" s="44" t="s">
        <v>22</v>
      </c>
      <c r="O9" s="44" t="s">
        <v>22</v>
      </c>
      <c r="P9" s="44" t="s">
        <v>22</v>
      </c>
      <c r="Q9" s="44" t="s">
        <v>22</v>
      </c>
      <c r="R9" s="44" t="s">
        <v>22</v>
      </c>
    </row>
    <row r="10" spans="1:18" s="5" customFormat="1" ht="72" customHeight="1">
      <c r="A10" s="79" t="s">
        <v>96</v>
      </c>
      <c r="B10" s="79" t="s">
        <v>97</v>
      </c>
      <c r="C10" s="79" t="s">
        <v>98</v>
      </c>
      <c r="D10" s="79" t="s">
        <v>99</v>
      </c>
      <c r="E10" s="133" t="s">
        <v>261</v>
      </c>
      <c r="F10" s="79" t="s">
        <v>221</v>
      </c>
      <c r="G10" s="79" t="s">
        <v>93</v>
      </c>
      <c r="H10" s="79" t="s">
        <v>223</v>
      </c>
      <c r="I10" s="79" t="s">
        <v>262</v>
      </c>
      <c r="J10" s="26">
        <v>2</v>
      </c>
      <c r="K10" s="114" t="s">
        <v>263</v>
      </c>
      <c r="L10" s="33">
        <v>10</v>
      </c>
      <c r="M10" s="33">
        <v>10</v>
      </c>
      <c r="N10" s="44" t="s">
        <v>22</v>
      </c>
      <c r="O10" s="44" t="s">
        <v>22</v>
      </c>
      <c r="P10" s="44" t="s">
        <v>22</v>
      </c>
      <c r="Q10" s="44" t="s">
        <v>22</v>
      </c>
      <c r="R10" s="44" t="s">
        <v>22</v>
      </c>
    </row>
    <row r="11" spans="1:18" s="5" customFormat="1" ht="18" customHeight="1">
      <c r="A11" s="79" t="s">
        <v>22</v>
      </c>
      <c r="B11" s="79" t="s">
        <v>22</v>
      </c>
      <c r="C11" s="79" t="s">
        <v>22</v>
      </c>
      <c r="D11" s="79" t="s">
        <v>22</v>
      </c>
      <c r="E11" s="133" t="s">
        <v>22</v>
      </c>
      <c r="F11" s="79" t="s">
        <v>22</v>
      </c>
      <c r="G11" s="79" t="s">
        <v>264</v>
      </c>
      <c r="H11" s="79" t="s">
        <v>22</v>
      </c>
      <c r="I11" s="79" t="s">
        <v>22</v>
      </c>
      <c r="J11" s="26" t="s">
        <v>22</v>
      </c>
      <c r="K11" s="114" t="s">
        <v>22</v>
      </c>
      <c r="L11" s="33">
        <v>18</v>
      </c>
      <c r="M11" s="33">
        <v>18</v>
      </c>
      <c r="N11" s="44" t="s">
        <v>22</v>
      </c>
      <c r="O11" s="44" t="s">
        <v>22</v>
      </c>
      <c r="P11" s="44" t="s">
        <v>22</v>
      </c>
      <c r="Q11" s="44" t="s">
        <v>22</v>
      </c>
      <c r="R11" s="44" t="s">
        <v>22</v>
      </c>
    </row>
    <row r="12" spans="1:18" s="5" customFormat="1" ht="71.25" customHeight="1">
      <c r="A12" s="79" t="s">
        <v>96</v>
      </c>
      <c r="B12" s="79" t="s">
        <v>97</v>
      </c>
      <c r="C12" s="79" t="s">
        <v>98</v>
      </c>
      <c r="D12" s="79" t="s">
        <v>99</v>
      </c>
      <c r="E12" s="133" t="s">
        <v>261</v>
      </c>
      <c r="F12" s="79" t="s">
        <v>221</v>
      </c>
      <c r="G12" s="79" t="s">
        <v>93</v>
      </c>
      <c r="H12" s="79" t="s">
        <v>223</v>
      </c>
      <c r="I12" s="79" t="s">
        <v>262</v>
      </c>
      <c r="J12" s="26">
        <v>1</v>
      </c>
      <c r="K12" s="114" t="s">
        <v>263</v>
      </c>
      <c r="L12" s="33">
        <v>18</v>
      </c>
      <c r="M12" s="33">
        <v>18</v>
      </c>
      <c r="N12" s="44" t="s">
        <v>22</v>
      </c>
      <c r="O12" s="44" t="s">
        <v>22</v>
      </c>
      <c r="P12" s="44" t="s">
        <v>22</v>
      </c>
      <c r="Q12" s="44" t="s">
        <v>22</v>
      </c>
      <c r="R12" s="44" t="s">
        <v>22</v>
      </c>
    </row>
    <row r="13" spans="1:18" s="5" customFormat="1" ht="18" customHeight="1">
      <c r="A13" s="79" t="s">
        <v>22</v>
      </c>
      <c r="B13" s="79" t="s">
        <v>22</v>
      </c>
      <c r="C13" s="79" t="s">
        <v>22</v>
      </c>
      <c r="D13" s="79" t="s">
        <v>22</v>
      </c>
      <c r="E13" s="133" t="s">
        <v>22</v>
      </c>
      <c r="F13" s="79" t="s">
        <v>22</v>
      </c>
      <c r="G13" s="79" t="s">
        <v>265</v>
      </c>
      <c r="H13" s="79" t="s">
        <v>22</v>
      </c>
      <c r="I13" s="79" t="s">
        <v>22</v>
      </c>
      <c r="J13" s="26" t="s">
        <v>22</v>
      </c>
      <c r="K13" s="114" t="s">
        <v>22</v>
      </c>
      <c r="L13" s="33">
        <v>40</v>
      </c>
      <c r="M13" s="33">
        <v>40</v>
      </c>
      <c r="N13" s="44" t="s">
        <v>22</v>
      </c>
      <c r="O13" s="44" t="s">
        <v>22</v>
      </c>
      <c r="P13" s="44" t="s">
        <v>22</v>
      </c>
      <c r="Q13" s="44" t="s">
        <v>22</v>
      </c>
      <c r="R13" s="44" t="s">
        <v>22</v>
      </c>
    </row>
    <row r="14" spans="1:18" s="5" customFormat="1" ht="134.25" customHeight="1">
      <c r="A14" s="79" t="s">
        <v>96</v>
      </c>
      <c r="B14" s="79" t="s">
        <v>97</v>
      </c>
      <c r="C14" s="79" t="s">
        <v>98</v>
      </c>
      <c r="D14" s="79" t="s">
        <v>99</v>
      </c>
      <c r="E14" s="133" t="s">
        <v>261</v>
      </c>
      <c r="F14" s="79" t="s">
        <v>266</v>
      </c>
      <c r="G14" s="79" t="s">
        <v>93</v>
      </c>
      <c r="H14" s="79" t="s">
        <v>239</v>
      </c>
      <c r="I14" s="79" t="s">
        <v>267</v>
      </c>
      <c r="J14" s="26">
        <v>1</v>
      </c>
      <c r="K14" s="114" t="s">
        <v>268</v>
      </c>
      <c r="L14" s="33">
        <v>40</v>
      </c>
      <c r="M14" s="33">
        <v>40</v>
      </c>
      <c r="N14" s="44" t="s">
        <v>22</v>
      </c>
      <c r="O14" s="44" t="s">
        <v>22</v>
      </c>
      <c r="P14" s="44" t="s">
        <v>22</v>
      </c>
      <c r="Q14" s="44" t="s">
        <v>22</v>
      </c>
      <c r="R14" s="44" t="s">
        <v>22</v>
      </c>
    </row>
    <row r="15" spans="1:18" s="5" customFormat="1" ht="18" customHeight="1">
      <c r="A15" s="79" t="s">
        <v>22</v>
      </c>
      <c r="B15" s="79" t="s">
        <v>22</v>
      </c>
      <c r="C15" s="79" t="s">
        <v>22</v>
      </c>
      <c r="D15" s="79" t="s">
        <v>22</v>
      </c>
      <c r="E15" s="133" t="s">
        <v>22</v>
      </c>
      <c r="F15" s="79" t="s">
        <v>22</v>
      </c>
      <c r="G15" s="79" t="s">
        <v>269</v>
      </c>
      <c r="H15" s="79" t="s">
        <v>22</v>
      </c>
      <c r="I15" s="79" t="s">
        <v>22</v>
      </c>
      <c r="J15" s="26" t="s">
        <v>22</v>
      </c>
      <c r="K15" s="114" t="s">
        <v>22</v>
      </c>
      <c r="L15" s="33">
        <v>50</v>
      </c>
      <c r="M15" s="33">
        <v>50</v>
      </c>
      <c r="N15" s="44" t="s">
        <v>22</v>
      </c>
      <c r="O15" s="44" t="s">
        <v>22</v>
      </c>
      <c r="P15" s="44" t="s">
        <v>22</v>
      </c>
      <c r="Q15" s="44" t="s">
        <v>22</v>
      </c>
      <c r="R15" s="44" t="s">
        <v>22</v>
      </c>
    </row>
    <row r="16" spans="1:18" s="5" customFormat="1" ht="41.25" customHeight="1">
      <c r="A16" s="79" t="s">
        <v>96</v>
      </c>
      <c r="B16" s="79" t="s">
        <v>97</v>
      </c>
      <c r="C16" s="79" t="s">
        <v>98</v>
      </c>
      <c r="D16" s="79" t="s">
        <v>99</v>
      </c>
      <c r="E16" s="133" t="s">
        <v>261</v>
      </c>
      <c r="F16" s="79" t="s">
        <v>270</v>
      </c>
      <c r="G16" s="79" t="s">
        <v>93</v>
      </c>
      <c r="H16" s="79" t="s">
        <v>228</v>
      </c>
      <c r="I16" s="79" t="s">
        <v>262</v>
      </c>
      <c r="J16" s="26" t="s">
        <v>22</v>
      </c>
      <c r="K16" s="114" t="s">
        <v>271</v>
      </c>
      <c r="L16" s="33">
        <v>50</v>
      </c>
      <c r="M16" s="33">
        <v>50</v>
      </c>
      <c r="N16" s="44" t="s">
        <v>22</v>
      </c>
      <c r="O16" s="44" t="s">
        <v>22</v>
      </c>
      <c r="P16" s="44" t="s">
        <v>22</v>
      </c>
      <c r="Q16" s="44" t="s">
        <v>22</v>
      </c>
      <c r="R16" s="44" t="s">
        <v>22</v>
      </c>
    </row>
  </sheetData>
  <sheetProtection/>
  <mergeCells count="16">
    <mergeCell ref="A2:R2"/>
    <mergeCell ref="L4:R4"/>
    <mergeCell ref="L5:L6"/>
    <mergeCell ref="Q5:Q6"/>
    <mergeCell ref="N5:P5"/>
    <mergeCell ref="M5:M6"/>
    <mergeCell ref="A5:C5"/>
    <mergeCell ref="D5:D6"/>
    <mergeCell ref="E5:E6"/>
    <mergeCell ref="F5:F6"/>
    <mergeCell ref="K4:K6"/>
    <mergeCell ref="R5:R6"/>
    <mergeCell ref="G5:G6"/>
    <mergeCell ref="H5:H6"/>
    <mergeCell ref="I4:I6"/>
    <mergeCell ref="J4:J6"/>
  </mergeCells>
  <printOptions horizontalCentered="1"/>
  <pageMargins left="0.39375001192092896" right="0.18" top="0.33" bottom="0.19" header="0.30000001192092896" footer="0.18"/>
  <pageSetup errors="blank" fitToHeight="100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zoomScalePageLayoutView="0" workbookViewId="0" topLeftCell="A1">
      <selection activeCell="D28" sqref="D28"/>
    </sheetView>
  </sheetViews>
  <sheetFormatPr defaultColWidth="9.33203125" defaultRowHeight="11.25"/>
  <cols>
    <col min="1" max="1" width="13.66015625" style="0" customWidth="1"/>
    <col min="2" max="2" width="27.83203125" style="0" customWidth="1"/>
    <col min="3" max="3" width="31.33203125" style="0" customWidth="1"/>
    <col min="4" max="4" width="35.66015625" style="0" customWidth="1"/>
    <col min="5" max="6" width="15.5" style="0" customWidth="1"/>
  </cols>
  <sheetData>
    <row r="1" ht="18" customHeight="1">
      <c r="F1" s="120" t="s">
        <v>274</v>
      </c>
    </row>
    <row r="2" spans="1:6" ht="21.75" customHeight="1">
      <c r="A2" s="153" t="s">
        <v>275</v>
      </c>
      <c r="B2" s="230"/>
      <c r="C2" s="230"/>
      <c r="D2" s="153"/>
      <c r="E2" s="153"/>
      <c r="F2" s="153"/>
    </row>
    <row r="3" spans="1:6" ht="18" customHeight="1">
      <c r="A3" s="136"/>
      <c r="D3" s="136"/>
      <c r="E3" s="137"/>
      <c r="F3" s="126" t="s">
        <v>6</v>
      </c>
    </row>
    <row r="4" spans="1:6" ht="18" customHeight="1">
      <c r="A4" s="226" t="s">
        <v>75</v>
      </c>
      <c r="B4" s="226" t="s">
        <v>272</v>
      </c>
      <c r="C4" s="226" t="s">
        <v>255</v>
      </c>
      <c r="D4" s="228" t="s">
        <v>276</v>
      </c>
      <c r="E4" s="231" t="s">
        <v>273</v>
      </c>
      <c r="F4" s="231"/>
    </row>
    <row r="5" spans="1:6" ht="33.75" customHeight="1">
      <c r="A5" s="227"/>
      <c r="B5" s="227"/>
      <c r="C5" s="227"/>
      <c r="D5" s="229"/>
      <c r="E5" s="135" t="s">
        <v>91</v>
      </c>
      <c r="F5" s="134" t="s">
        <v>214</v>
      </c>
    </row>
    <row r="6" spans="1:6" ht="18" customHeight="1">
      <c r="A6" s="138" t="s">
        <v>22</v>
      </c>
      <c r="B6" s="138" t="s">
        <v>22</v>
      </c>
      <c r="C6" s="138" t="s">
        <v>22</v>
      </c>
      <c r="D6" s="138" t="s">
        <v>91</v>
      </c>
      <c r="E6" s="139">
        <v>8</v>
      </c>
      <c r="F6" s="140">
        <v>8</v>
      </c>
    </row>
    <row r="7" spans="1:6" ht="18" customHeight="1">
      <c r="A7" s="138" t="s">
        <v>22</v>
      </c>
      <c r="B7" s="138" t="s">
        <v>22</v>
      </c>
      <c r="C7" s="138" t="s">
        <v>22</v>
      </c>
      <c r="D7" s="138" t="s">
        <v>92</v>
      </c>
      <c r="E7" s="139">
        <v>8</v>
      </c>
      <c r="F7" s="140">
        <v>8</v>
      </c>
    </row>
    <row r="8" spans="1:6" ht="18" customHeight="1">
      <c r="A8" s="138" t="s">
        <v>22</v>
      </c>
      <c r="B8" s="138" t="s">
        <v>22</v>
      </c>
      <c r="C8" s="138" t="s">
        <v>22</v>
      </c>
      <c r="D8" s="138" t="s">
        <v>93</v>
      </c>
      <c r="E8" s="139">
        <v>8</v>
      </c>
      <c r="F8" s="140">
        <v>8</v>
      </c>
    </row>
    <row r="9" spans="1:6" ht="18" customHeight="1">
      <c r="A9" s="138" t="s">
        <v>99</v>
      </c>
      <c r="B9" s="138" t="s">
        <v>277</v>
      </c>
      <c r="C9" s="138" t="s">
        <v>85</v>
      </c>
      <c r="D9" s="138" t="s">
        <v>278</v>
      </c>
      <c r="E9" s="139">
        <v>8</v>
      </c>
      <c r="F9" s="140">
        <v>8</v>
      </c>
    </row>
  </sheetData>
  <sheetProtection/>
  <mergeCells count="6">
    <mergeCell ref="A4:A5"/>
    <mergeCell ref="D4:D5"/>
    <mergeCell ref="A2:F2"/>
    <mergeCell ref="B4:B5"/>
    <mergeCell ref="C4:C5"/>
    <mergeCell ref="E4:F4"/>
  </mergeCells>
  <printOptions horizontalCentered="1"/>
  <pageMargins left="0.39375001192092896" right="0.39375001192092896" top="0.88" bottom="0.5902777910232544" header="0.30000001192092896" footer="0.30000001192092896"/>
  <pageSetup errors="blank" fitToHeight="10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PageLayoutView="0" workbookViewId="0" topLeftCell="A1">
      <selection activeCell="F29" sqref="F29"/>
    </sheetView>
  </sheetViews>
  <sheetFormatPr defaultColWidth="9.33203125" defaultRowHeight="11.25"/>
  <cols>
    <col min="1" max="1" width="13" style="0" customWidth="1"/>
    <col min="2" max="2" width="22.66015625" style="0" customWidth="1"/>
    <col min="3" max="3" width="20.66015625" style="0" customWidth="1"/>
    <col min="4" max="4" width="41.83203125" style="0" customWidth="1"/>
    <col min="5" max="5" width="17.66015625" style="0" customWidth="1"/>
    <col min="6" max="6" width="9.16015625" style="0" customWidth="1"/>
    <col min="7" max="8" width="15.83203125" style="0" customWidth="1"/>
  </cols>
  <sheetData>
    <row r="1" ht="18" customHeight="1">
      <c r="H1" s="120" t="s">
        <v>279</v>
      </c>
    </row>
    <row r="2" spans="1:8" ht="18" customHeight="1">
      <c r="A2" s="153" t="s">
        <v>280</v>
      </c>
      <c r="B2" s="230"/>
      <c r="C2" s="230"/>
      <c r="D2" s="153"/>
      <c r="E2" s="230"/>
      <c r="F2" s="153"/>
      <c r="G2" s="153"/>
      <c r="H2" s="153"/>
    </row>
    <row r="3" spans="1:8" ht="18" customHeight="1">
      <c r="A3" s="141"/>
      <c r="D3" s="141"/>
      <c r="F3" s="141"/>
      <c r="G3" s="136"/>
      <c r="H3" s="126" t="s">
        <v>6</v>
      </c>
    </row>
    <row r="4" spans="1:8" ht="18" customHeight="1">
      <c r="A4" s="228" t="s">
        <v>75</v>
      </c>
      <c r="B4" s="228" t="s">
        <v>272</v>
      </c>
      <c r="C4" s="228" t="s">
        <v>255</v>
      </c>
      <c r="D4" s="228" t="s">
        <v>281</v>
      </c>
      <c r="E4" s="234" t="s">
        <v>282</v>
      </c>
      <c r="F4" s="232" t="s">
        <v>283</v>
      </c>
      <c r="G4" s="231" t="s">
        <v>273</v>
      </c>
      <c r="H4" s="231"/>
    </row>
    <row r="5" spans="1:8" ht="33.75" customHeight="1">
      <c r="A5" s="229"/>
      <c r="B5" s="229"/>
      <c r="C5" s="229"/>
      <c r="D5" s="229"/>
      <c r="E5" s="235"/>
      <c r="F5" s="233"/>
      <c r="G5" s="135" t="s">
        <v>91</v>
      </c>
      <c r="H5" s="134" t="s">
        <v>214</v>
      </c>
    </row>
    <row r="6" spans="1:8" ht="18" customHeight="1">
      <c r="A6" s="138" t="s">
        <v>22</v>
      </c>
      <c r="B6" s="142" t="s">
        <v>22</v>
      </c>
      <c r="C6" s="142" t="s">
        <v>22</v>
      </c>
      <c r="D6" s="138" t="s">
        <v>91</v>
      </c>
      <c r="E6" s="143" t="s">
        <v>22</v>
      </c>
      <c r="F6" s="144" t="s">
        <v>22</v>
      </c>
      <c r="G6" s="139">
        <v>56</v>
      </c>
      <c r="H6" s="140">
        <v>56</v>
      </c>
    </row>
    <row r="7" spans="1:8" ht="18" customHeight="1">
      <c r="A7" s="138" t="s">
        <v>22</v>
      </c>
      <c r="B7" s="142" t="s">
        <v>22</v>
      </c>
      <c r="C7" s="142" t="s">
        <v>22</v>
      </c>
      <c r="D7" s="138" t="s">
        <v>92</v>
      </c>
      <c r="E7" s="143" t="s">
        <v>22</v>
      </c>
      <c r="F7" s="144" t="s">
        <v>22</v>
      </c>
      <c r="G7" s="139">
        <v>56</v>
      </c>
      <c r="H7" s="140">
        <v>56</v>
      </c>
    </row>
    <row r="8" spans="1:8" ht="18" customHeight="1">
      <c r="A8" s="138" t="s">
        <v>22</v>
      </c>
      <c r="B8" s="142" t="s">
        <v>22</v>
      </c>
      <c r="C8" s="142" t="s">
        <v>22</v>
      </c>
      <c r="D8" s="138" t="s">
        <v>93</v>
      </c>
      <c r="E8" s="143" t="s">
        <v>22</v>
      </c>
      <c r="F8" s="144" t="s">
        <v>22</v>
      </c>
      <c r="G8" s="139">
        <v>56</v>
      </c>
      <c r="H8" s="140">
        <v>56</v>
      </c>
    </row>
    <row r="9" spans="1:8" ht="18" customHeight="1">
      <c r="A9" s="138" t="s">
        <v>99</v>
      </c>
      <c r="B9" s="142" t="s">
        <v>277</v>
      </c>
      <c r="C9" s="142" t="s">
        <v>85</v>
      </c>
      <c r="D9" s="138" t="s">
        <v>284</v>
      </c>
      <c r="E9" s="143" t="s">
        <v>285</v>
      </c>
      <c r="F9" s="144" t="s">
        <v>22</v>
      </c>
      <c r="G9" s="139">
        <v>56</v>
      </c>
      <c r="H9" s="140">
        <v>56</v>
      </c>
    </row>
  </sheetData>
  <sheetProtection/>
  <mergeCells count="8">
    <mergeCell ref="A4:A5"/>
    <mergeCell ref="D4:D5"/>
    <mergeCell ref="F4:F5"/>
    <mergeCell ref="A2:H2"/>
    <mergeCell ref="G4:H4"/>
    <mergeCell ref="B4:B5"/>
    <mergeCell ref="C4:C5"/>
    <mergeCell ref="E4:E5"/>
  </mergeCells>
  <printOptions horizontalCentered="1"/>
  <pageMargins left="0.39375001192092896" right="0.39375001192092896" top="0.5902777910232544" bottom="0.5902777910232544" header="0.30000001192092896" footer="0.30000001192092896"/>
  <pageSetup errors="blank"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35" sqref="A35:IV35"/>
    </sheetView>
  </sheetViews>
  <sheetFormatPr defaultColWidth="9.33203125" defaultRowHeight="11.25"/>
  <cols>
    <col min="1" max="1" width="34.66015625" style="0" customWidth="1"/>
    <col min="2" max="2" width="13.83203125" style="0" customWidth="1"/>
    <col min="3" max="3" width="34" style="0" customWidth="1"/>
    <col min="4" max="5" width="13.83203125" style="0" customWidth="1"/>
    <col min="6" max="9" width="10.5" style="0" customWidth="1"/>
    <col min="10" max="10" width="41.66015625" style="0" customWidth="1"/>
    <col min="11" max="11" width="13.83203125" style="0" customWidth="1"/>
  </cols>
  <sheetData>
    <row r="1" spans="1:11" ht="18" customHeight="1">
      <c r="A1" s="13"/>
      <c r="B1" s="13"/>
      <c r="K1" s="14" t="s">
        <v>4</v>
      </c>
    </row>
    <row r="2" spans="1:11" ht="18" customHeight="1">
      <c r="A2" s="153" t="s">
        <v>5</v>
      </c>
      <c r="B2" s="153"/>
      <c r="C2" s="153"/>
      <c r="D2" s="153"/>
      <c r="E2" s="154"/>
      <c r="F2" s="154"/>
      <c r="G2" s="154"/>
      <c r="H2" s="154"/>
      <c r="I2" s="154"/>
      <c r="J2" s="153"/>
      <c r="K2" s="153"/>
    </row>
    <row r="3" spans="1:11" ht="18" customHeight="1">
      <c r="A3" s="16" t="s">
        <v>1</v>
      </c>
      <c r="B3" s="17"/>
      <c r="K3" s="18" t="s">
        <v>6</v>
      </c>
    </row>
    <row r="4" spans="1:11" ht="26.25" customHeight="1">
      <c r="A4" s="150" t="s">
        <v>7</v>
      </c>
      <c r="B4" s="151"/>
      <c r="C4" s="150" t="s">
        <v>8</v>
      </c>
      <c r="D4" s="150"/>
      <c r="E4" s="152"/>
      <c r="F4" s="152"/>
      <c r="G4" s="152"/>
      <c r="H4" s="152"/>
      <c r="I4" s="152"/>
      <c r="J4" s="150"/>
      <c r="K4" s="150"/>
    </row>
    <row r="5" spans="1:11" ht="26.25" customHeight="1">
      <c r="A5" s="155" t="s">
        <v>9</v>
      </c>
      <c r="B5" s="155" t="s">
        <v>10</v>
      </c>
      <c r="C5" s="155" t="s">
        <v>11</v>
      </c>
      <c r="D5" s="156" t="s">
        <v>12</v>
      </c>
      <c r="E5" s="146" t="s">
        <v>13</v>
      </c>
      <c r="F5" s="148" t="s">
        <v>14</v>
      </c>
      <c r="G5" s="149"/>
      <c r="H5" s="146" t="s">
        <v>15</v>
      </c>
      <c r="I5" s="146" t="s">
        <v>16</v>
      </c>
      <c r="J5" s="155" t="s">
        <v>17</v>
      </c>
      <c r="K5" s="155" t="s">
        <v>12</v>
      </c>
    </row>
    <row r="6" spans="1:11" ht="26.25" customHeight="1">
      <c r="A6" s="155"/>
      <c r="B6" s="155"/>
      <c r="C6" s="155"/>
      <c r="D6" s="157"/>
      <c r="E6" s="147"/>
      <c r="F6" s="20" t="s">
        <v>18</v>
      </c>
      <c r="G6" s="20" t="s">
        <v>19</v>
      </c>
      <c r="H6" s="147"/>
      <c r="I6" s="147"/>
      <c r="J6" s="155"/>
      <c r="K6" s="155"/>
    </row>
    <row r="7" spans="1:11" ht="26.25" customHeight="1">
      <c r="A7" s="21" t="s">
        <v>20</v>
      </c>
      <c r="B7" s="22">
        <v>4120</v>
      </c>
      <c r="C7" s="23" t="s">
        <v>21</v>
      </c>
      <c r="D7" s="22">
        <v>3198</v>
      </c>
      <c r="E7" s="22">
        <v>3198</v>
      </c>
      <c r="F7" s="22" t="s">
        <v>22</v>
      </c>
      <c r="G7" s="22" t="s">
        <v>22</v>
      </c>
      <c r="H7" s="22" t="s">
        <v>22</v>
      </c>
      <c r="I7" s="22" t="s">
        <v>22</v>
      </c>
      <c r="J7" s="24" t="s">
        <v>23</v>
      </c>
      <c r="K7" s="22">
        <v>3914</v>
      </c>
    </row>
    <row r="8" spans="1:11" ht="26.25" customHeight="1">
      <c r="A8" s="25" t="s">
        <v>24</v>
      </c>
      <c r="B8" s="26" t="s">
        <v>22</v>
      </c>
      <c r="C8" s="23" t="s">
        <v>25</v>
      </c>
      <c r="D8" s="22" t="s">
        <v>22</v>
      </c>
      <c r="E8" s="22" t="s">
        <v>22</v>
      </c>
      <c r="F8" s="22" t="s">
        <v>22</v>
      </c>
      <c r="G8" s="22" t="s">
        <v>22</v>
      </c>
      <c r="H8" s="22" t="s">
        <v>22</v>
      </c>
      <c r="I8" s="22" t="s">
        <v>22</v>
      </c>
      <c r="J8" s="27" t="s">
        <v>26</v>
      </c>
      <c r="K8" s="22">
        <v>2882</v>
      </c>
    </row>
    <row r="9" spans="1:11" ht="26.25" customHeight="1">
      <c r="A9" s="25" t="s">
        <v>27</v>
      </c>
      <c r="B9" s="28" t="s">
        <v>22</v>
      </c>
      <c r="C9" s="23" t="s">
        <v>28</v>
      </c>
      <c r="D9" s="22" t="s">
        <v>22</v>
      </c>
      <c r="E9" s="22" t="s">
        <v>22</v>
      </c>
      <c r="F9" s="22" t="s">
        <v>22</v>
      </c>
      <c r="G9" s="22" t="s">
        <v>22</v>
      </c>
      <c r="H9" s="22" t="s">
        <v>22</v>
      </c>
      <c r="I9" s="22" t="s">
        <v>22</v>
      </c>
      <c r="J9" s="27" t="s">
        <v>29</v>
      </c>
      <c r="K9" s="22">
        <v>608</v>
      </c>
    </row>
    <row r="10" spans="1:11" ht="26.25" customHeight="1">
      <c r="A10" s="25" t="s">
        <v>30</v>
      </c>
      <c r="B10" s="26" t="s">
        <v>22</v>
      </c>
      <c r="C10" s="23" t="s">
        <v>31</v>
      </c>
      <c r="D10" s="22" t="s">
        <v>22</v>
      </c>
      <c r="E10" s="22" t="s">
        <v>22</v>
      </c>
      <c r="F10" s="22" t="s">
        <v>22</v>
      </c>
      <c r="G10" s="22" t="s">
        <v>22</v>
      </c>
      <c r="H10" s="22" t="s">
        <v>22</v>
      </c>
      <c r="I10" s="22" t="s">
        <v>22</v>
      </c>
      <c r="J10" s="27" t="s">
        <v>32</v>
      </c>
      <c r="K10" s="22">
        <v>424</v>
      </c>
    </row>
    <row r="11" spans="1:11" ht="26.25" customHeight="1">
      <c r="A11" s="25" t="s">
        <v>33</v>
      </c>
      <c r="B11" s="28" t="s">
        <v>22</v>
      </c>
      <c r="C11" s="23" t="s">
        <v>34</v>
      </c>
      <c r="D11" s="22" t="s">
        <v>22</v>
      </c>
      <c r="E11" s="22" t="s">
        <v>22</v>
      </c>
      <c r="F11" s="22" t="s">
        <v>22</v>
      </c>
      <c r="G11" s="22" t="s">
        <v>22</v>
      </c>
      <c r="H11" s="22" t="s">
        <v>22</v>
      </c>
      <c r="I11" s="22" t="s">
        <v>22</v>
      </c>
      <c r="J11" s="27" t="s">
        <v>35</v>
      </c>
      <c r="K11" s="22">
        <v>206</v>
      </c>
    </row>
    <row r="12" spans="1:11" ht="26.25" customHeight="1">
      <c r="A12" s="25"/>
      <c r="B12" s="22"/>
      <c r="C12" s="23" t="s">
        <v>36</v>
      </c>
      <c r="D12" s="22" t="s">
        <v>22</v>
      </c>
      <c r="E12" s="22" t="s">
        <v>22</v>
      </c>
      <c r="F12" s="22" t="s">
        <v>22</v>
      </c>
      <c r="G12" s="22" t="s">
        <v>22</v>
      </c>
      <c r="H12" s="22" t="s">
        <v>22</v>
      </c>
      <c r="I12" s="22" t="s">
        <v>22</v>
      </c>
      <c r="J12" s="27" t="s">
        <v>26</v>
      </c>
      <c r="K12" s="22" t="s">
        <v>22</v>
      </c>
    </row>
    <row r="13" spans="1:11" ht="26.25" customHeight="1">
      <c r="A13" s="25"/>
      <c r="B13" s="26"/>
      <c r="C13" s="23" t="s">
        <v>37</v>
      </c>
      <c r="D13" s="22" t="s">
        <v>22</v>
      </c>
      <c r="E13" s="22" t="s">
        <v>22</v>
      </c>
      <c r="F13" s="22" t="s">
        <v>22</v>
      </c>
      <c r="G13" s="22" t="s">
        <v>22</v>
      </c>
      <c r="H13" s="22" t="s">
        <v>22</v>
      </c>
      <c r="I13" s="22" t="s">
        <v>22</v>
      </c>
      <c r="J13" s="27" t="s">
        <v>29</v>
      </c>
      <c r="K13" s="22">
        <v>88</v>
      </c>
    </row>
    <row r="14" spans="1:11" ht="26.25" customHeight="1">
      <c r="A14" s="29"/>
      <c r="B14" s="28"/>
      <c r="C14" s="23" t="s">
        <v>38</v>
      </c>
      <c r="D14" s="22">
        <v>498</v>
      </c>
      <c r="E14" s="22">
        <v>498</v>
      </c>
      <c r="F14" s="22" t="s">
        <v>22</v>
      </c>
      <c r="G14" s="22" t="s">
        <v>22</v>
      </c>
      <c r="H14" s="22" t="s">
        <v>22</v>
      </c>
      <c r="I14" s="22" t="s">
        <v>22</v>
      </c>
      <c r="J14" s="27" t="s">
        <v>32</v>
      </c>
      <c r="K14" s="22" t="s">
        <v>22</v>
      </c>
    </row>
    <row r="15" spans="1:11" ht="26.25" customHeight="1">
      <c r="A15" s="25"/>
      <c r="B15" s="26"/>
      <c r="C15" s="23" t="s">
        <v>39</v>
      </c>
      <c r="D15" s="22" t="s">
        <v>22</v>
      </c>
      <c r="E15" s="22" t="s">
        <v>22</v>
      </c>
      <c r="F15" s="22" t="s">
        <v>22</v>
      </c>
      <c r="G15" s="22" t="s">
        <v>22</v>
      </c>
      <c r="H15" s="22" t="s">
        <v>22</v>
      </c>
      <c r="I15" s="22" t="s">
        <v>22</v>
      </c>
      <c r="J15" s="30" t="s">
        <v>40</v>
      </c>
      <c r="K15" s="22" t="s">
        <v>22</v>
      </c>
    </row>
    <row r="16" spans="1:11" ht="26.25" customHeight="1">
      <c r="A16" s="21"/>
      <c r="B16" s="31"/>
      <c r="C16" s="23" t="s">
        <v>41</v>
      </c>
      <c r="D16" s="22">
        <v>133</v>
      </c>
      <c r="E16" s="22">
        <v>133</v>
      </c>
      <c r="F16" s="22" t="s">
        <v>22</v>
      </c>
      <c r="G16" s="22" t="s">
        <v>22</v>
      </c>
      <c r="H16" s="22" t="s">
        <v>22</v>
      </c>
      <c r="I16" s="22" t="s">
        <v>22</v>
      </c>
      <c r="J16" s="27" t="s">
        <v>42</v>
      </c>
      <c r="K16" s="22">
        <v>118</v>
      </c>
    </row>
    <row r="17" spans="1:11" ht="26.25" customHeight="1">
      <c r="A17" s="32"/>
      <c r="B17" s="26"/>
      <c r="C17" s="23" t="s">
        <v>43</v>
      </c>
      <c r="D17" s="22" t="s">
        <v>22</v>
      </c>
      <c r="E17" s="22" t="s">
        <v>22</v>
      </c>
      <c r="F17" s="22" t="s">
        <v>22</v>
      </c>
      <c r="G17" s="22" t="s">
        <v>22</v>
      </c>
      <c r="H17" s="22" t="s">
        <v>22</v>
      </c>
      <c r="I17" s="22" t="s">
        <v>22</v>
      </c>
      <c r="J17" s="27"/>
      <c r="K17" s="22" t="s">
        <v>22</v>
      </c>
    </row>
    <row r="18" spans="1:11" ht="26.25" customHeight="1">
      <c r="A18" s="32"/>
      <c r="B18" s="26"/>
      <c r="C18" s="33" t="s">
        <v>44</v>
      </c>
      <c r="D18" s="22" t="s">
        <v>22</v>
      </c>
      <c r="E18" s="22" t="s">
        <v>22</v>
      </c>
      <c r="F18" s="22" t="s">
        <v>22</v>
      </c>
      <c r="G18" s="22" t="s">
        <v>22</v>
      </c>
      <c r="H18" s="22" t="s">
        <v>22</v>
      </c>
      <c r="I18" s="22" t="s">
        <v>22</v>
      </c>
      <c r="J18" s="27"/>
      <c r="K18" s="22"/>
    </row>
    <row r="19" spans="1:11" ht="26.25" customHeight="1">
      <c r="A19" s="32"/>
      <c r="B19" s="22"/>
      <c r="C19" s="33" t="s">
        <v>45</v>
      </c>
      <c r="D19" s="22" t="s">
        <v>22</v>
      </c>
      <c r="E19" s="22" t="s">
        <v>22</v>
      </c>
      <c r="F19" s="22" t="s">
        <v>22</v>
      </c>
      <c r="G19" s="22" t="s">
        <v>22</v>
      </c>
      <c r="H19" s="22" t="s">
        <v>22</v>
      </c>
      <c r="I19" s="22" t="s">
        <v>22</v>
      </c>
      <c r="J19" s="27"/>
      <c r="K19" s="26"/>
    </row>
    <row r="20" spans="1:11" ht="26.25" customHeight="1">
      <c r="A20" s="32"/>
      <c r="B20" s="22"/>
      <c r="C20" s="33" t="s">
        <v>46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34"/>
      <c r="K20" s="31"/>
    </row>
    <row r="21" spans="1:11" ht="26.25" customHeight="1">
      <c r="A21" s="32"/>
      <c r="B21" s="22"/>
      <c r="C21" s="33" t="s">
        <v>47</v>
      </c>
      <c r="D21" s="22" t="s">
        <v>22</v>
      </c>
      <c r="E21" s="22" t="s">
        <v>22</v>
      </c>
      <c r="F21" s="22" t="s">
        <v>22</v>
      </c>
      <c r="G21" s="22" t="s">
        <v>22</v>
      </c>
      <c r="H21" s="22" t="s">
        <v>22</v>
      </c>
      <c r="I21" s="22" t="s">
        <v>22</v>
      </c>
      <c r="J21" s="34"/>
      <c r="K21" s="31"/>
    </row>
    <row r="22" spans="1:11" ht="26.25" customHeight="1">
      <c r="A22" s="35" t="s">
        <v>48</v>
      </c>
      <c r="B22" s="36">
        <f>SUM(B7,B8,B11)</f>
        <v>4120</v>
      </c>
      <c r="C22" s="33" t="s">
        <v>49</v>
      </c>
      <c r="D22" s="22" t="s">
        <v>22</v>
      </c>
      <c r="E22" s="22" t="s">
        <v>22</v>
      </c>
      <c r="F22" s="22" t="s">
        <v>22</v>
      </c>
      <c r="G22" s="22" t="s">
        <v>22</v>
      </c>
      <c r="H22" s="22" t="s">
        <v>22</v>
      </c>
      <c r="I22" s="22" t="s">
        <v>22</v>
      </c>
      <c r="J22" s="37" t="s">
        <v>50</v>
      </c>
      <c r="K22" s="36">
        <f>SUM(K7,K11)</f>
        <v>4120</v>
      </c>
    </row>
    <row r="23" spans="1:11" ht="26.25" customHeight="1">
      <c r="A23" s="25" t="s">
        <v>51</v>
      </c>
      <c r="B23" s="22" t="s">
        <v>22</v>
      </c>
      <c r="C23" s="33" t="s">
        <v>52</v>
      </c>
      <c r="D23" s="22" t="s">
        <v>22</v>
      </c>
      <c r="E23" s="22" t="s">
        <v>22</v>
      </c>
      <c r="F23" s="22" t="s">
        <v>22</v>
      </c>
      <c r="G23" s="22" t="s">
        <v>22</v>
      </c>
      <c r="H23" s="22" t="s">
        <v>22</v>
      </c>
      <c r="I23" s="22" t="s">
        <v>22</v>
      </c>
      <c r="J23" s="32" t="s">
        <v>53</v>
      </c>
      <c r="K23" s="26" t="s">
        <v>22</v>
      </c>
    </row>
    <row r="24" spans="1:11" ht="16.5" customHeight="1">
      <c r="A24" s="25"/>
      <c r="B24" s="22"/>
      <c r="C24" s="33" t="s">
        <v>54</v>
      </c>
      <c r="D24" s="22" t="s">
        <v>22</v>
      </c>
      <c r="E24" s="22" t="s">
        <v>22</v>
      </c>
      <c r="F24" s="22" t="s">
        <v>22</v>
      </c>
      <c r="G24" s="22" t="s">
        <v>22</v>
      </c>
      <c r="H24" s="22" t="s">
        <v>22</v>
      </c>
      <c r="I24" s="22" t="s">
        <v>22</v>
      </c>
      <c r="J24" s="38" t="s">
        <v>55</v>
      </c>
      <c r="K24" s="26" t="s">
        <v>22</v>
      </c>
    </row>
    <row r="25" spans="1:11" ht="16.5" customHeight="1">
      <c r="A25" s="25"/>
      <c r="B25" s="26"/>
      <c r="C25" s="33" t="s">
        <v>56</v>
      </c>
      <c r="D25" s="22" t="s">
        <v>22</v>
      </c>
      <c r="E25" s="22" t="s">
        <v>22</v>
      </c>
      <c r="F25" s="22" t="s">
        <v>22</v>
      </c>
      <c r="G25" s="22" t="s">
        <v>22</v>
      </c>
      <c r="H25" s="22" t="s">
        <v>22</v>
      </c>
      <c r="I25" s="22" t="s">
        <v>22</v>
      </c>
      <c r="J25" s="39"/>
      <c r="K25" s="39"/>
    </row>
    <row r="26" spans="1:11" ht="26.25" customHeight="1">
      <c r="A26" s="25"/>
      <c r="B26" s="28"/>
      <c r="C26" s="33" t="s">
        <v>57</v>
      </c>
      <c r="D26" s="22">
        <v>291</v>
      </c>
      <c r="E26" s="22">
        <v>291</v>
      </c>
      <c r="F26" s="22" t="s">
        <v>22</v>
      </c>
      <c r="G26" s="22" t="s">
        <v>22</v>
      </c>
      <c r="H26" s="22" t="s">
        <v>22</v>
      </c>
      <c r="I26" s="22" t="s">
        <v>22</v>
      </c>
      <c r="J26" s="32"/>
      <c r="K26" s="26"/>
    </row>
    <row r="27" spans="1:11" ht="16.5" customHeight="1">
      <c r="A27" s="25"/>
      <c r="B27" s="26"/>
      <c r="C27" s="33" t="s">
        <v>58</v>
      </c>
      <c r="D27" s="22" t="s">
        <v>22</v>
      </c>
      <c r="E27" s="22" t="s">
        <v>22</v>
      </c>
      <c r="F27" s="22" t="s">
        <v>22</v>
      </c>
      <c r="G27" s="22" t="s">
        <v>22</v>
      </c>
      <c r="H27" s="22" t="s">
        <v>22</v>
      </c>
      <c r="I27" s="22" t="s">
        <v>22</v>
      </c>
      <c r="J27" s="32"/>
      <c r="K27" s="26"/>
    </row>
    <row r="28" spans="1:11" ht="16.5" customHeight="1">
      <c r="A28" s="25"/>
      <c r="B28" s="31"/>
      <c r="C28" s="33" t="s">
        <v>59</v>
      </c>
      <c r="D28" s="22" t="s">
        <v>22</v>
      </c>
      <c r="E28" s="22" t="s">
        <v>22</v>
      </c>
      <c r="F28" s="22" t="s">
        <v>22</v>
      </c>
      <c r="G28" s="22" t="s">
        <v>22</v>
      </c>
      <c r="H28" s="22" t="s">
        <v>22</v>
      </c>
      <c r="I28" s="22" t="s">
        <v>22</v>
      </c>
      <c r="J28" s="32"/>
      <c r="K28" s="26"/>
    </row>
    <row r="29" spans="1:11" ht="16.5" customHeight="1">
      <c r="A29" s="32"/>
      <c r="B29" s="26"/>
      <c r="C29" s="33" t="s">
        <v>60</v>
      </c>
      <c r="D29" s="22" t="s">
        <v>22</v>
      </c>
      <c r="E29" s="22" t="s">
        <v>22</v>
      </c>
      <c r="F29" s="22" t="s">
        <v>22</v>
      </c>
      <c r="G29" s="22" t="s">
        <v>22</v>
      </c>
      <c r="H29" s="22" t="s">
        <v>22</v>
      </c>
      <c r="I29" s="22" t="s">
        <v>22</v>
      </c>
      <c r="J29" s="40"/>
      <c r="K29" s="26"/>
    </row>
    <row r="30" spans="1:11" ht="16.5" customHeight="1">
      <c r="A30" s="32"/>
      <c r="B30" s="26"/>
      <c r="C30" s="33" t="s">
        <v>61</v>
      </c>
      <c r="D30" s="26" t="s">
        <v>22</v>
      </c>
      <c r="E30" s="22" t="s">
        <v>22</v>
      </c>
      <c r="F30" s="22" t="s">
        <v>22</v>
      </c>
      <c r="G30" s="22" t="s">
        <v>22</v>
      </c>
      <c r="H30" s="22" t="s">
        <v>22</v>
      </c>
      <c r="I30" s="22" t="s">
        <v>22</v>
      </c>
      <c r="J30" s="40"/>
      <c r="K30" s="41"/>
    </row>
    <row r="31" spans="1:11" ht="16.5" customHeight="1">
      <c r="A31" s="32"/>
      <c r="B31" s="26"/>
      <c r="C31" s="23" t="s">
        <v>62</v>
      </c>
      <c r="D31" s="28" t="s">
        <v>22</v>
      </c>
      <c r="E31" s="22" t="s">
        <v>22</v>
      </c>
      <c r="F31" s="22" t="s">
        <v>22</v>
      </c>
      <c r="G31" s="22" t="s">
        <v>22</v>
      </c>
      <c r="H31" s="22" t="s">
        <v>22</v>
      </c>
      <c r="I31" s="22" t="s">
        <v>22</v>
      </c>
      <c r="J31" s="42"/>
      <c r="K31" s="43"/>
    </row>
    <row r="32" spans="1:11" ht="16.5" customHeight="1">
      <c r="A32" s="32"/>
      <c r="B32" s="33"/>
      <c r="C32" s="44" t="s">
        <v>63</v>
      </c>
      <c r="D32" s="44" t="s">
        <v>22</v>
      </c>
      <c r="E32" s="44" t="s">
        <v>22</v>
      </c>
      <c r="F32" s="44" t="s">
        <v>22</v>
      </c>
      <c r="G32" s="44" t="s">
        <v>22</v>
      </c>
      <c r="H32" s="44" t="s">
        <v>22</v>
      </c>
      <c r="I32" s="44" t="s">
        <v>22</v>
      </c>
      <c r="J32" s="45"/>
      <c r="K32" s="46"/>
    </row>
    <row r="33" spans="1:11" ht="16.5" customHeight="1">
      <c r="A33" s="32"/>
      <c r="B33" s="33"/>
      <c r="C33" s="44" t="s">
        <v>64</v>
      </c>
      <c r="D33" s="44" t="s">
        <v>22</v>
      </c>
      <c r="E33" s="44" t="s">
        <v>22</v>
      </c>
      <c r="F33" s="44" t="s">
        <v>22</v>
      </c>
      <c r="G33" s="44" t="s">
        <v>22</v>
      </c>
      <c r="H33" s="44" t="s">
        <v>22</v>
      </c>
      <c r="I33" s="44" t="s">
        <v>22</v>
      </c>
      <c r="J33" s="45"/>
      <c r="K33" s="46"/>
    </row>
    <row r="34" spans="1:11" ht="16.5" customHeight="1">
      <c r="A34" s="32"/>
      <c r="B34" s="33"/>
      <c r="C34" s="44" t="s">
        <v>65</v>
      </c>
      <c r="D34" s="44" t="s">
        <v>22</v>
      </c>
      <c r="E34" s="44" t="s">
        <v>22</v>
      </c>
      <c r="F34" s="44" t="s">
        <v>22</v>
      </c>
      <c r="G34" s="44" t="s">
        <v>22</v>
      </c>
      <c r="H34" s="44" t="s">
        <v>22</v>
      </c>
      <c r="I34" s="44" t="s">
        <v>22</v>
      </c>
      <c r="J34" s="45"/>
      <c r="K34" s="46"/>
    </row>
    <row r="35" spans="1:11" ht="26.25" customHeight="1">
      <c r="A35" s="48" t="s">
        <v>66</v>
      </c>
      <c r="B35" s="49">
        <f>SUM(B22:B24)</f>
        <v>4120</v>
      </c>
      <c r="C35" s="50" t="s">
        <v>67</v>
      </c>
      <c r="D35" s="47">
        <f aca="true" t="shared" si="0" ref="D35:I35">SUM(D7:D34)</f>
        <v>4120</v>
      </c>
      <c r="E35" s="47">
        <f>SUM(E7:E34)</f>
        <v>4120</v>
      </c>
      <c r="F35" s="47">
        <f t="shared" si="0"/>
        <v>0</v>
      </c>
      <c r="G35" s="47">
        <f t="shared" si="0"/>
        <v>0</v>
      </c>
      <c r="H35" s="47">
        <f t="shared" si="0"/>
        <v>0</v>
      </c>
      <c r="I35" s="47">
        <f t="shared" si="0"/>
        <v>0</v>
      </c>
      <c r="J35" s="50" t="s">
        <v>67</v>
      </c>
      <c r="K35" s="51">
        <f>SUM(K22:K24)</f>
        <v>4120</v>
      </c>
    </row>
    <row r="36" ht="18" customHeight="1"/>
  </sheetData>
  <sheetProtection/>
  <mergeCells count="13">
    <mergeCell ref="A2:K2"/>
    <mergeCell ref="A5:A6"/>
    <mergeCell ref="B5:B6"/>
    <mergeCell ref="C5:C6"/>
    <mergeCell ref="J5:J6"/>
    <mergeCell ref="K5:K6"/>
    <mergeCell ref="D5:D6"/>
    <mergeCell ref="E5:E6"/>
    <mergeCell ref="F5:G5"/>
    <mergeCell ref="H5:H6"/>
    <mergeCell ref="I5:I6"/>
    <mergeCell ref="A4:B4"/>
    <mergeCell ref="C4:K4"/>
  </mergeCells>
  <printOptions horizontalCentered="1"/>
  <pageMargins left="0.9055118110236221" right="0.1968503937007874" top="0.31496062992125984" bottom="0.2362204724409449" header="0.1968503937007874" footer="0.1968503937007874"/>
  <pageSetup errors="blank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zoomScalePageLayoutView="0" workbookViewId="0" topLeftCell="C4">
      <selection activeCell="O1" sqref="O1:O16384"/>
    </sheetView>
  </sheetViews>
  <sheetFormatPr defaultColWidth="9.33203125" defaultRowHeight="11.25"/>
  <cols>
    <col min="1" max="3" width="4" style="0" customWidth="1"/>
    <col min="4" max="4" width="9.5" style="0" customWidth="1"/>
    <col min="5" max="5" width="30.83203125" style="0" customWidth="1"/>
    <col min="6" max="6" width="10.33203125" style="0" customWidth="1"/>
    <col min="7" max="7" width="11.5" style="0" customWidth="1"/>
    <col min="8" max="12" width="10.83203125" style="0" customWidth="1"/>
    <col min="13" max="13" width="8.16015625" style="0" customWidth="1"/>
    <col min="14" max="14" width="6.33203125" style="0" customWidth="1"/>
    <col min="15" max="15" width="8.33203125" style="0" customWidth="1"/>
    <col min="16" max="16" width="9.16015625" style="0" customWidth="1"/>
    <col min="17" max="17" width="7.66015625" style="0" customWidth="1"/>
    <col min="18" max="18" width="7.5" style="0" customWidth="1"/>
    <col min="19" max="19" width="10.83203125" style="0" customWidth="1"/>
  </cols>
  <sheetData>
    <row r="1" spans="1:19" ht="18" customHeight="1">
      <c r="A1" s="52"/>
      <c r="B1" s="53"/>
      <c r="C1" s="53"/>
      <c r="D1" s="53"/>
      <c r="E1" s="54"/>
      <c r="F1" s="54"/>
      <c r="G1" s="53"/>
      <c r="H1" s="53"/>
      <c r="I1" s="53"/>
      <c r="J1" s="53"/>
      <c r="K1" s="53"/>
      <c r="L1" s="53"/>
      <c r="S1" s="14" t="s">
        <v>68</v>
      </c>
    </row>
    <row r="2" spans="1:19" ht="18" customHeight="1">
      <c r="A2" s="153" t="s">
        <v>69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  <c r="S2" s="153"/>
    </row>
    <row r="3" spans="1:19" ht="18" customHeight="1">
      <c r="A3" s="55" t="s">
        <v>1</v>
      </c>
      <c r="B3" s="15"/>
      <c r="C3" s="15"/>
      <c r="D3" s="15"/>
      <c r="E3" s="15"/>
      <c r="F3" s="56"/>
      <c r="G3" s="56"/>
      <c r="H3" s="57"/>
      <c r="I3" s="57"/>
      <c r="J3" s="58"/>
      <c r="K3" s="58"/>
      <c r="L3" s="58"/>
      <c r="M3" s="1"/>
      <c r="N3" s="1"/>
      <c r="O3" s="1"/>
      <c r="P3" s="1"/>
      <c r="Q3" s="1"/>
      <c r="R3" s="15"/>
      <c r="S3" s="5" t="s">
        <v>6</v>
      </c>
    </row>
    <row r="4" spans="1:19" ht="18" customHeight="1">
      <c r="A4" s="159" t="s">
        <v>70</v>
      </c>
      <c r="B4" s="159"/>
      <c r="C4" s="159"/>
      <c r="D4" s="159"/>
      <c r="E4" s="159"/>
      <c r="F4" s="158" t="s">
        <v>71</v>
      </c>
      <c r="G4" s="158" t="s">
        <v>72</v>
      </c>
      <c r="H4" s="159" t="s">
        <v>73</v>
      </c>
      <c r="I4" s="159"/>
      <c r="J4" s="159"/>
      <c r="K4" s="159"/>
      <c r="L4" s="159"/>
      <c r="M4" s="159"/>
      <c r="N4" s="159"/>
      <c r="O4" s="159"/>
      <c r="P4" s="159"/>
      <c r="Q4" s="159"/>
      <c r="R4" s="162"/>
      <c r="S4" s="159"/>
    </row>
    <row r="5" spans="1:19" ht="18" customHeight="1">
      <c r="A5" s="159" t="s">
        <v>74</v>
      </c>
      <c r="B5" s="159"/>
      <c r="C5" s="159"/>
      <c r="D5" s="158" t="s">
        <v>75</v>
      </c>
      <c r="E5" s="158" t="s">
        <v>76</v>
      </c>
      <c r="F5" s="158"/>
      <c r="G5" s="158"/>
      <c r="H5" s="158" t="s">
        <v>77</v>
      </c>
      <c r="I5" s="159" t="s">
        <v>78</v>
      </c>
      <c r="J5" s="159"/>
      <c r="K5" s="159"/>
      <c r="L5" s="159"/>
      <c r="M5" s="160" t="s">
        <v>79</v>
      </c>
      <c r="N5" s="160"/>
      <c r="O5" s="160"/>
      <c r="P5" s="160"/>
      <c r="Q5" s="160"/>
      <c r="R5" s="161"/>
      <c r="S5" s="160"/>
    </row>
    <row r="6" spans="1:19" ht="39" customHeight="1">
      <c r="A6" s="60" t="s">
        <v>80</v>
      </c>
      <c r="B6" s="60" t="s">
        <v>81</v>
      </c>
      <c r="C6" s="61" t="s">
        <v>82</v>
      </c>
      <c r="D6" s="158"/>
      <c r="E6" s="158"/>
      <c r="F6" s="158"/>
      <c r="G6" s="158"/>
      <c r="H6" s="158"/>
      <c r="I6" s="59" t="s">
        <v>83</v>
      </c>
      <c r="J6" s="62" t="s">
        <v>84</v>
      </c>
      <c r="K6" s="62" t="s">
        <v>85</v>
      </c>
      <c r="L6" s="62" t="s">
        <v>86</v>
      </c>
      <c r="M6" s="62" t="s">
        <v>83</v>
      </c>
      <c r="N6" s="62" t="s">
        <v>84</v>
      </c>
      <c r="O6" s="62" t="s">
        <v>85</v>
      </c>
      <c r="P6" s="62" t="s">
        <v>86</v>
      </c>
      <c r="Q6" s="62" t="s">
        <v>87</v>
      </c>
      <c r="R6" s="62" t="s">
        <v>88</v>
      </c>
      <c r="S6" s="62" t="s">
        <v>89</v>
      </c>
    </row>
    <row r="7" spans="1:19" s="1" customFormat="1" ht="18" customHeight="1">
      <c r="A7" s="63" t="s">
        <v>90</v>
      </c>
      <c r="B7" s="63" t="s">
        <v>90</v>
      </c>
      <c r="C7" s="63" t="s">
        <v>90</v>
      </c>
      <c r="D7" s="63" t="s">
        <v>90</v>
      </c>
      <c r="E7" s="63" t="s">
        <v>90</v>
      </c>
      <c r="F7" s="50">
        <v>1</v>
      </c>
      <c r="G7" s="50">
        <v>2</v>
      </c>
      <c r="H7" s="50">
        <v>3</v>
      </c>
      <c r="I7" s="50">
        <v>4</v>
      </c>
      <c r="J7" s="50">
        <v>5</v>
      </c>
      <c r="K7" s="50">
        <v>6</v>
      </c>
      <c r="L7" s="50">
        <v>7</v>
      </c>
      <c r="M7" s="50">
        <v>8</v>
      </c>
      <c r="N7" s="50">
        <v>9</v>
      </c>
      <c r="O7" s="50">
        <v>10</v>
      </c>
      <c r="P7" s="50">
        <v>11</v>
      </c>
      <c r="Q7" s="50">
        <v>12</v>
      </c>
      <c r="R7" s="50">
        <v>13</v>
      </c>
      <c r="S7" s="50">
        <v>14</v>
      </c>
    </row>
    <row r="8" spans="1:19" ht="18" customHeight="1">
      <c r="A8" s="64" t="s">
        <v>22</v>
      </c>
      <c r="B8" s="64" t="s">
        <v>22</v>
      </c>
      <c r="C8" s="64" t="s">
        <v>22</v>
      </c>
      <c r="D8" s="64" t="s">
        <v>22</v>
      </c>
      <c r="E8" s="64" t="s">
        <v>91</v>
      </c>
      <c r="F8" s="44" t="s">
        <v>22</v>
      </c>
      <c r="G8" s="44">
        <v>4120</v>
      </c>
      <c r="H8" s="44">
        <v>4120</v>
      </c>
      <c r="I8" s="44">
        <v>3914</v>
      </c>
      <c r="J8" s="44">
        <v>2882</v>
      </c>
      <c r="K8" s="44">
        <v>608</v>
      </c>
      <c r="L8" s="44">
        <v>424</v>
      </c>
      <c r="M8" s="44">
        <v>206</v>
      </c>
      <c r="N8" s="44" t="s">
        <v>22</v>
      </c>
      <c r="O8" s="44">
        <v>88</v>
      </c>
      <c r="P8" s="44" t="s">
        <v>22</v>
      </c>
      <c r="Q8" s="44" t="s">
        <v>22</v>
      </c>
      <c r="R8" s="44" t="s">
        <v>22</v>
      </c>
      <c r="S8" s="44">
        <v>118</v>
      </c>
    </row>
    <row r="9" spans="1:19" ht="18" customHeight="1">
      <c r="A9" s="64" t="s">
        <v>22</v>
      </c>
      <c r="B9" s="64" t="s">
        <v>22</v>
      </c>
      <c r="C9" s="64" t="s">
        <v>22</v>
      </c>
      <c r="D9" s="64" t="s">
        <v>22</v>
      </c>
      <c r="E9" s="64" t="s">
        <v>92</v>
      </c>
      <c r="F9" s="44" t="s">
        <v>22</v>
      </c>
      <c r="G9" s="44">
        <v>4120</v>
      </c>
      <c r="H9" s="44">
        <v>4120</v>
      </c>
      <c r="I9" s="44">
        <v>3914</v>
      </c>
      <c r="J9" s="44">
        <v>2882</v>
      </c>
      <c r="K9" s="44">
        <v>608</v>
      </c>
      <c r="L9" s="44">
        <v>424</v>
      </c>
      <c r="M9" s="44">
        <v>206</v>
      </c>
      <c r="N9" s="44" t="s">
        <v>22</v>
      </c>
      <c r="O9" s="44">
        <v>88</v>
      </c>
      <c r="P9" s="44" t="s">
        <v>22</v>
      </c>
      <c r="Q9" s="44" t="s">
        <v>22</v>
      </c>
      <c r="R9" s="44" t="s">
        <v>22</v>
      </c>
      <c r="S9" s="44">
        <v>118</v>
      </c>
    </row>
    <row r="10" spans="1:19" ht="18" customHeight="1">
      <c r="A10" s="64" t="s">
        <v>22</v>
      </c>
      <c r="B10" s="64" t="s">
        <v>22</v>
      </c>
      <c r="C10" s="64" t="s">
        <v>22</v>
      </c>
      <c r="D10" s="64" t="s">
        <v>22</v>
      </c>
      <c r="E10" s="64" t="s">
        <v>93</v>
      </c>
      <c r="F10" s="44" t="s">
        <v>22</v>
      </c>
      <c r="G10" s="44">
        <v>4120</v>
      </c>
      <c r="H10" s="44">
        <v>4120</v>
      </c>
      <c r="I10" s="44">
        <v>3914</v>
      </c>
      <c r="J10" s="44">
        <v>2882</v>
      </c>
      <c r="K10" s="44">
        <v>608</v>
      </c>
      <c r="L10" s="44">
        <v>424</v>
      </c>
      <c r="M10" s="44">
        <v>206</v>
      </c>
      <c r="N10" s="44" t="s">
        <v>22</v>
      </c>
      <c r="O10" s="44">
        <v>88</v>
      </c>
      <c r="P10" s="44" t="s">
        <v>22</v>
      </c>
      <c r="Q10" s="44" t="s">
        <v>22</v>
      </c>
      <c r="R10" s="44" t="s">
        <v>22</v>
      </c>
      <c r="S10" s="44">
        <v>118</v>
      </c>
    </row>
    <row r="11" spans="1:19" ht="18" customHeight="1">
      <c r="A11" s="64" t="s">
        <v>22</v>
      </c>
      <c r="B11" s="64" t="s">
        <v>22</v>
      </c>
      <c r="C11" s="64" t="s">
        <v>22</v>
      </c>
      <c r="D11" s="64" t="s">
        <v>22</v>
      </c>
      <c r="E11" s="64" t="s">
        <v>94</v>
      </c>
      <c r="F11" s="44" t="s">
        <v>22</v>
      </c>
      <c r="G11" s="44">
        <v>3198</v>
      </c>
      <c r="H11" s="44">
        <v>3198</v>
      </c>
      <c r="I11" s="44">
        <v>2992</v>
      </c>
      <c r="J11" s="44">
        <v>2251</v>
      </c>
      <c r="K11" s="44">
        <v>608</v>
      </c>
      <c r="L11" s="44">
        <v>133</v>
      </c>
      <c r="M11" s="44">
        <v>206</v>
      </c>
      <c r="N11" s="44" t="s">
        <v>22</v>
      </c>
      <c r="O11" s="44">
        <v>88</v>
      </c>
      <c r="P11" s="44" t="s">
        <v>22</v>
      </c>
      <c r="Q11" s="44" t="s">
        <v>22</v>
      </c>
      <c r="R11" s="44" t="s">
        <v>22</v>
      </c>
      <c r="S11" s="44">
        <v>118</v>
      </c>
    </row>
    <row r="12" spans="1:19" ht="18" customHeight="1">
      <c r="A12" s="64" t="s">
        <v>22</v>
      </c>
      <c r="B12" s="64" t="s">
        <v>22</v>
      </c>
      <c r="C12" s="64" t="s">
        <v>22</v>
      </c>
      <c r="D12" s="64" t="s">
        <v>22</v>
      </c>
      <c r="E12" s="64" t="s">
        <v>95</v>
      </c>
      <c r="F12" s="44" t="s">
        <v>22</v>
      </c>
      <c r="G12" s="44">
        <v>3198</v>
      </c>
      <c r="H12" s="44">
        <v>3198</v>
      </c>
      <c r="I12" s="44">
        <v>2992</v>
      </c>
      <c r="J12" s="44">
        <v>2251</v>
      </c>
      <c r="K12" s="44">
        <v>608</v>
      </c>
      <c r="L12" s="44">
        <v>133</v>
      </c>
      <c r="M12" s="44">
        <v>206</v>
      </c>
      <c r="N12" s="44" t="s">
        <v>22</v>
      </c>
      <c r="O12" s="44">
        <v>88</v>
      </c>
      <c r="P12" s="44" t="s">
        <v>22</v>
      </c>
      <c r="Q12" s="44" t="s">
        <v>22</v>
      </c>
      <c r="R12" s="44" t="s">
        <v>22</v>
      </c>
      <c r="S12" s="44">
        <v>118</v>
      </c>
    </row>
    <row r="13" spans="1:19" ht="18" customHeight="1">
      <c r="A13" s="64" t="s">
        <v>96</v>
      </c>
      <c r="B13" s="64" t="s">
        <v>97</v>
      </c>
      <c r="C13" s="64" t="s">
        <v>98</v>
      </c>
      <c r="D13" s="64" t="s">
        <v>99</v>
      </c>
      <c r="E13" s="64" t="s">
        <v>100</v>
      </c>
      <c r="F13" s="44" t="s">
        <v>22</v>
      </c>
      <c r="G13" s="44">
        <v>3198</v>
      </c>
      <c r="H13" s="44">
        <v>3198</v>
      </c>
      <c r="I13" s="44">
        <v>2992</v>
      </c>
      <c r="J13" s="44">
        <v>2251</v>
      </c>
      <c r="K13" s="44">
        <v>608</v>
      </c>
      <c r="L13" s="44">
        <v>133</v>
      </c>
      <c r="M13" s="44">
        <v>206</v>
      </c>
      <c r="N13" s="44" t="s">
        <v>22</v>
      </c>
      <c r="O13" s="44">
        <v>88</v>
      </c>
      <c r="P13" s="44" t="s">
        <v>22</v>
      </c>
      <c r="Q13" s="44" t="s">
        <v>22</v>
      </c>
      <c r="R13" s="44" t="s">
        <v>22</v>
      </c>
      <c r="S13" s="44">
        <v>118</v>
      </c>
    </row>
    <row r="14" spans="1:19" ht="18" customHeight="1">
      <c r="A14" s="64" t="s">
        <v>22</v>
      </c>
      <c r="B14" s="64" t="s">
        <v>22</v>
      </c>
      <c r="C14" s="64" t="s">
        <v>22</v>
      </c>
      <c r="D14" s="64" t="s">
        <v>22</v>
      </c>
      <c r="E14" s="64" t="s">
        <v>101</v>
      </c>
      <c r="F14" s="44" t="s">
        <v>22</v>
      </c>
      <c r="G14" s="44">
        <v>498</v>
      </c>
      <c r="H14" s="44">
        <v>498</v>
      </c>
      <c r="I14" s="44">
        <v>498</v>
      </c>
      <c r="J14" s="44">
        <v>498</v>
      </c>
      <c r="K14" s="44" t="s">
        <v>22</v>
      </c>
      <c r="L14" s="44" t="s">
        <v>22</v>
      </c>
      <c r="M14" s="44" t="s">
        <v>22</v>
      </c>
      <c r="N14" s="44" t="s">
        <v>22</v>
      </c>
      <c r="O14" s="44" t="s">
        <v>22</v>
      </c>
      <c r="P14" s="44" t="s">
        <v>22</v>
      </c>
      <c r="Q14" s="44" t="s">
        <v>22</v>
      </c>
      <c r="R14" s="44" t="s">
        <v>22</v>
      </c>
      <c r="S14" s="44" t="s">
        <v>22</v>
      </c>
    </row>
    <row r="15" spans="1:19" ht="18" customHeight="1">
      <c r="A15" s="64" t="s">
        <v>22</v>
      </c>
      <c r="B15" s="64" t="s">
        <v>22</v>
      </c>
      <c r="C15" s="64" t="s">
        <v>22</v>
      </c>
      <c r="D15" s="64" t="s">
        <v>22</v>
      </c>
      <c r="E15" s="64" t="s">
        <v>102</v>
      </c>
      <c r="F15" s="44" t="s">
        <v>22</v>
      </c>
      <c r="G15" s="44">
        <v>470</v>
      </c>
      <c r="H15" s="44">
        <v>470</v>
      </c>
      <c r="I15" s="44">
        <v>470</v>
      </c>
      <c r="J15" s="44">
        <v>470</v>
      </c>
      <c r="K15" s="44" t="s">
        <v>22</v>
      </c>
      <c r="L15" s="44" t="s">
        <v>22</v>
      </c>
      <c r="M15" s="44" t="s">
        <v>22</v>
      </c>
      <c r="N15" s="44" t="s">
        <v>22</v>
      </c>
      <c r="O15" s="44" t="s">
        <v>22</v>
      </c>
      <c r="P15" s="44" t="s">
        <v>22</v>
      </c>
      <c r="Q15" s="44" t="s">
        <v>22</v>
      </c>
      <c r="R15" s="44" t="s">
        <v>22</v>
      </c>
      <c r="S15" s="44" t="s">
        <v>22</v>
      </c>
    </row>
    <row r="16" spans="1:19" ht="29.25" customHeight="1">
      <c r="A16" s="64" t="s">
        <v>103</v>
      </c>
      <c r="B16" s="64" t="s">
        <v>104</v>
      </c>
      <c r="C16" s="64" t="s">
        <v>104</v>
      </c>
      <c r="D16" s="64" t="s">
        <v>99</v>
      </c>
      <c r="E16" s="64" t="s">
        <v>105</v>
      </c>
      <c r="F16" s="44" t="s">
        <v>22</v>
      </c>
      <c r="G16" s="44">
        <v>336</v>
      </c>
      <c r="H16" s="44">
        <v>336</v>
      </c>
      <c r="I16" s="44">
        <v>336</v>
      </c>
      <c r="J16" s="44">
        <v>336</v>
      </c>
      <c r="K16" s="44" t="s">
        <v>22</v>
      </c>
      <c r="L16" s="44" t="s">
        <v>22</v>
      </c>
      <c r="M16" s="44" t="s">
        <v>22</v>
      </c>
      <c r="N16" s="44" t="s">
        <v>22</v>
      </c>
      <c r="O16" s="44" t="s">
        <v>22</v>
      </c>
      <c r="P16" s="44" t="s">
        <v>22</v>
      </c>
      <c r="Q16" s="44" t="s">
        <v>22</v>
      </c>
      <c r="R16" s="44" t="s">
        <v>22</v>
      </c>
      <c r="S16" s="44" t="s">
        <v>22</v>
      </c>
    </row>
    <row r="17" spans="1:19" ht="33.75" customHeight="1">
      <c r="A17" s="64" t="s">
        <v>103</v>
      </c>
      <c r="B17" s="64" t="s">
        <v>104</v>
      </c>
      <c r="C17" s="64" t="s">
        <v>106</v>
      </c>
      <c r="D17" s="64" t="s">
        <v>99</v>
      </c>
      <c r="E17" s="64" t="s">
        <v>107</v>
      </c>
      <c r="F17" s="44" t="s">
        <v>22</v>
      </c>
      <c r="G17" s="44">
        <v>134</v>
      </c>
      <c r="H17" s="44">
        <v>134</v>
      </c>
      <c r="I17" s="44">
        <v>134</v>
      </c>
      <c r="J17" s="44">
        <v>134</v>
      </c>
      <c r="K17" s="44" t="s">
        <v>22</v>
      </c>
      <c r="L17" s="44" t="s">
        <v>22</v>
      </c>
      <c r="M17" s="44" t="s">
        <v>22</v>
      </c>
      <c r="N17" s="44" t="s">
        <v>22</v>
      </c>
      <c r="O17" s="44" t="s">
        <v>22</v>
      </c>
      <c r="P17" s="44" t="s">
        <v>22</v>
      </c>
      <c r="Q17" s="44" t="s">
        <v>22</v>
      </c>
      <c r="R17" s="44" t="s">
        <v>22</v>
      </c>
      <c r="S17" s="44" t="s">
        <v>22</v>
      </c>
    </row>
    <row r="18" spans="1:19" ht="18" customHeight="1">
      <c r="A18" s="64" t="s">
        <v>22</v>
      </c>
      <c r="B18" s="64" t="s">
        <v>22</v>
      </c>
      <c r="C18" s="64" t="s">
        <v>22</v>
      </c>
      <c r="D18" s="64" t="s">
        <v>22</v>
      </c>
      <c r="E18" s="64" t="s">
        <v>108</v>
      </c>
      <c r="F18" s="44" t="s">
        <v>22</v>
      </c>
      <c r="G18" s="44">
        <v>28</v>
      </c>
      <c r="H18" s="44">
        <v>28</v>
      </c>
      <c r="I18" s="44">
        <v>28</v>
      </c>
      <c r="J18" s="44">
        <v>28</v>
      </c>
      <c r="K18" s="44" t="s">
        <v>22</v>
      </c>
      <c r="L18" s="44" t="s">
        <v>22</v>
      </c>
      <c r="M18" s="44" t="s">
        <v>22</v>
      </c>
      <c r="N18" s="44" t="s">
        <v>22</v>
      </c>
      <c r="O18" s="44" t="s">
        <v>22</v>
      </c>
      <c r="P18" s="44" t="s">
        <v>22</v>
      </c>
      <c r="Q18" s="44" t="s">
        <v>22</v>
      </c>
      <c r="R18" s="44" t="s">
        <v>22</v>
      </c>
      <c r="S18" s="44" t="s">
        <v>22</v>
      </c>
    </row>
    <row r="19" spans="1:19" ht="18" customHeight="1">
      <c r="A19" s="64" t="s">
        <v>103</v>
      </c>
      <c r="B19" s="64" t="s">
        <v>109</v>
      </c>
      <c r="C19" s="64" t="s">
        <v>110</v>
      </c>
      <c r="D19" s="64" t="s">
        <v>99</v>
      </c>
      <c r="E19" s="64" t="s">
        <v>111</v>
      </c>
      <c r="F19" s="44" t="s">
        <v>22</v>
      </c>
      <c r="G19" s="44">
        <v>28</v>
      </c>
      <c r="H19" s="44">
        <v>28</v>
      </c>
      <c r="I19" s="44">
        <v>28</v>
      </c>
      <c r="J19" s="44">
        <v>28</v>
      </c>
      <c r="K19" s="44" t="s">
        <v>22</v>
      </c>
      <c r="L19" s="44" t="s">
        <v>22</v>
      </c>
      <c r="M19" s="44" t="s">
        <v>22</v>
      </c>
      <c r="N19" s="44" t="s">
        <v>22</v>
      </c>
      <c r="O19" s="44" t="s">
        <v>22</v>
      </c>
      <c r="P19" s="44" t="s">
        <v>22</v>
      </c>
      <c r="Q19" s="44" t="s">
        <v>22</v>
      </c>
      <c r="R19" s="44" t="s">
        <v>22</v>
      </c>
      <c r="S19" s="44" t="s">
        <v>22</v>
      </c>
    </row>
    <row r="20" spans="1:19" ht="18" customHeight="1">
      <c r="A20" s="64" t="s">
        <v>22</v>
      </c>
      <c r="B20" s="64" t="s">
        <v>22</v>
      </c>
      <c r="C20" s="64" t="s">
        <v>22</v>
      </c>
      <c r="D20" s="64" t="s">
        <v>22</v>
      </c>
      <c r="E20" s="64" t="s">
        <v>112</v>
      </c>
      <c r="F20" s="44" t="s">
        <v>22</v>
      </c>
      <c r="G20" s="44">
        <v>133</v>
      </c>
      <c r="H20" s="44">
        <v>133</v>
      </c>
      <c r="I20" s="44">
        <v>133</v>
      </c>
      <c r="J20" s="44">
        <v>133</v>
      </c>
      <c r="K20" s="44" t="s">
        <v>22</v>
      </c>
      <c r="L20" s="44" t="s">
        <v>22</v>
      </c>
      <c r="M20" s="44" t="s">
        <v>22</v>
      </c>
      <c r="N20" s="44" t="s">
        <v>22</v>
      </c>
      <c r="O20" s="44" t="s">
        <v>22</v>
      </c>
      <c r="P20" s="44" t="s">
        <v>22</v>
      </c>
      <c r="Q20" s="44" t="s">
        <v>22</v>
      </c>
      <c r="R20" s="44" t="s">
        <v>22</v>
      </c>
      <c r="S20" s="44" t="s">
        <v>22</v>
      </c>
    </row>
    <row r="21" spans="1:19" ht="18" customHeight="1">
      <c r="A21" s="64" t="s">
        <v>22</v>
      </c>
      <c r="B21" s="64" t="s">
        <v>22</v>
      </c>
      <c r="C21" s="64" t="s">
        <v>22</v>
      </c>
      <c r="D21" s="64" t="s">
        <v>22</v>
      </c>
      <c r="E21" s="64" t="s">
        <v>113</v>
      </c>
      <c r="F21" s="44" t="s">
        <v>22</v>
      </c>
      <c r="G21" s="44">
        <v>133</v>
      </c>
      <c r="H21" s="44">
        <v>133</v>
      </c>
      <c r="I21" s="44">
        <v>133</v>
      </c>
      <c r="J21" s="44">
        <v>133</v>
      </c>
      <c r="K21" s="44" t="s">
        <v>22</v>
      </c>
      <c r="L21" s="44" t="s">
        <v>22</v>
      </c>
      <c r="M21" s="44" t="s">
        <v>22</v>
      </c>
      <c r="N21" s="44" t="s">
        <v>22</v>
      </c>
      <c r="O21" s="44" t="s">
        <v>22</v>
      </c>
      <c r="P21" s="44" t="s">
        <v>22</v>
      </c>
      <c r="Q21" s="44" t="s">
        <v>22</v>
      </c>
      <c r="R21" s="44" t="s">
        <v>22</v>
      </c>
      <c r="S21" s="44" t="s">
        <v>22</v>
      </c>
    </row>
    <row r="22" spans="1:19" ht="18" customHeight="1">
      <c r="A22" s="64" t="s">
        <v>114</v>
      </c>
      <c r="B22" s="64" t="s">
        <v>109</v>
      </c>
      <c r="C22" s="64" t="s">
        <v>115</v>
      </c>
      <c r="D22" s="64" t="s">
        <v>99</v>
      </c>
      <c r="E22" s="64" t="s">
        <v>116</v>
      </c>
      <c r="F22" s="44" t="s">
        <v>22</v>
      </c>
      <c r="G22" s="44">
        <v>133</v>
      </c>
      <c r="H22" s="44">
        <v>133</v>
      </c>
      <c r="I22" s="44">
        <v>133</v>
      </c>
      <c r="J22" s="44">
        <v>133</v>
      </c>
      <c r="K22" s="44" t="s">
        <v>22</v>
      </c>
      <c r="L22" s="44" t="s">
        <v>22</v>
      </c>
      <c r="M22" s="44" t="s">
        <v>22</v>
      </c>
      <c r="N22" s="44" t="s">
        <v>22</v>
      </c>
      <c r="O22" s="44" t="s">
        <v>22</v>
      </c>
      <c r="P22" s="44" t="s">
        <v>22</v>
      </c>
      <c r="Q22" s="44" t="s">
        <v>22</v>
      </c>
      <c r="R22" s="44" t="s">
        <v>22</v>
      </c>
      <c r="S22" s="44" t="s">
        <v>22</v>
      </c>
    </row>
    <row r="23" spans="1:19" ht="18" customHeight="1">
      <c r="A23" s="64" t="s">
        <v>22</v>
      </c>
      <c r="B23" s="64" t="s">
        <v>22</v>
      </c>
      <c r="C23" s="64" t="s">
        <v>22</v>
      </c>
      <c r="D23" s="64" t="s">
        <v>22</v>
      </c>
      <c r="E23" s="64" t="s">
        <v>117</v>
      </c>
      <c r="F23" s="44" t="s">
        <v>22</v>
      </c>
      <c r="G23" s="44">
        <v>291</v>
      </c>
      <c r="H23" s="44">
        <v>291</v>
      </c>
      <c r="I23" s="44">
        <v>291</v>
      </c>
      <c r="J23" s="44" t="s">
        <v>22</v>
      </c>
      <c r="K23" s="44" t="s">
        <v>22</v>
      </c>
      <c r="L23" s="44">
        <v>291</v>
      </c>
      <c r="M23" s="44" t="s">
        <v>22</v>
      </c>
      <c r="N23" s="44" t="s">
        <v>22</v>
      </c>
      <c r="O23" s="44" t="s">
        <v>22</v>
      </c>
      <c r="P23" s="44" t="s">
        <v>22</v>
      </c>
      <c r="Q23" s="44" t="s">
        <v>22</v>
      </c>
      <c r="R23" s="44" t="s">
        <v>22</v>
      </c>
      <c r="S23" s="44" t="s">
        <v>22</v>
      </c>
    </row>
    <row r="24" spans="1:19" ht="18" customHeight="1">
      <c r="A24" s="64" t="s">
        <v>22</v>
      </c>
      <c r="B24" s="64" t="s">
        <v>22</v>
      </c>
      <c r="C24" s="64" t="s">
        <v>22</v>
      </c>
      <c r="D24" s="64" t="s">
        <v>22</v>
      </c>
      <c r="E24" s="64" t="s">
        <v>118</v>
      </c>
      <c r="F24" s="44" t="s">
        <v>22</v>
      </c>
      <c r="G24" s="44">
        <v>291</v>
      </c>
      <c r="H24" s="44">
        <v>291</v>
      </c>
      <c r="I24" s="44">
        <v>291</v>
      </c>
      <c r="J24" s="44" t="s">
        <v>22</v>
      </c>
      <c r="K24" s="44" t="s">
        <v>22</v>
      </c>
      <c r="L24" s="44">
        <v>291</v>
      </c>
      <c r="M24" s="44" t="s">
        <v>22</v>
      </c>
      <c r="N24" s="44" t="s">
        <v>22</v>
      </c>
      <c r="O24" s="44" t="s">
        <v>22</v>
      </c>
      <c r="P24" s="44" t="s">
        <v>22</v>
      </c>
      <c r="Q24" s="44" t="s">
        <v>22</v>
      </c>
      <c r="R24" s="44" t="s">
        <v>22</v>
      </c>
      <c r="S24" s="44" t="s">
        <v>22</v>
      </c>
    </row>
    <row r="25" spans="1:19" ht="18" customHeight="1">
      <c r="A25" s="64" t="s">
        <v>119</v>
      </c>
      <c r="B25" s="64" t="s">
        <v>115</v>
      </c>
      <c r="C25" s="64" t="s">
        <v>120</v>
      </c>
      <c r="D25" s="64" t="s">
        <v>99</v>
      </c>
      <c r="E25" s="64" t="s">
        <v>121</v>
      </c>
      <c r="F25" s="44" t="s">
        <v>22</v>
      </c>
      <c r="G25" s="44">
        <v>291</v>
      </c>
      <c r="H25" s="44">
        <v>291</v>
      </c>
      <c r="I25" s="44">
        <v>291</v>
      </c>
      <c r="J25" s="44" t="s">
        <v>22</v>
      </c>
      <c r="K25" s="44" t="s">
        <v>22</v>
      </c>
      <c r="L25" s="44">
        <v>291</v>
      </c>
      <c r="M25" s="44" t="s">
        <v>22</v>
      </c>
      <c r="N25" s="44" t="s">
        <v>22</v>
      </c>
      <c r="O25" s="44" t="s">
        <v>22</v>
      </c>
      <c r="P25" s="44" t="s">
        <v>22</v>
      </c>
      <c r="Q25" s="44" t="s">
        <v>22</v>
      </c>
      <c r="R25" s="44" t="s">
        <v>22</v>
      </c>
      <c r="S25" s="44" t="s">
        <v>22</v>
      </c>
    </row>
  </sheetData>
  <sheetProtection/>
  <mergeCells count="11">
    <mergeCell ref="E5:E6"/>
    <mergeCell ref="D5:D6"/>
    <mergeCell ref="F4:F6"/>
    <mergeCell ref="G4:G6"/>
    <mergeCell ref="A5:C5"/>
    <mergeCell ref="A2:S2"/>
    <mergeCell ref="I5:L5"/>
    <mergeCell ref="M5:S5"/>
    <mergeCell ref="H4:S4"/>
    <mergeCell ref="A4:E4"/>
    <mergeCell ref="H5:H6"/>
  </mergeCells>
  <printOptions horizontalCentered="1"/>
  <pageMargins left="0.45" right="0.18" top="0.4722222089767456" bottom="0.4722222089767456" header="0.30000001192092896" footer="0.30000001192092896"/>
  <pageSetup errors="blank" fitToHeight="10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3" width="4.83203125" style="0" customWidth="1"/>
    <col min="4" max="4" width="10" style="0" customWidth="1"/>
    <col min="5" max="5" width="43.66015625" style="0" customWidth="1"/>
    <col min="6" max="12" width="15" style="0" customWidth="1"/>
    <col min="13" max="13" width="14.33203125" style="0" customWidth="1"/>
  </cols>
  <sheetData>
    <row r="1" spans="2:12" ht="18" customHeight="1">
      <c r="B1" s="13"/>
      <c r="C1" s="13"/>
      <c r="D1" s="13"/>
      <c r="E1" s="13"/>
      <c r="L1" s="68" t="s">
        <v>122</v>
      </c>
    </row>
    <row r="2" spans="1:12" ht="18" customHeight="1">
      <c r="A2" s="164" t="s">
        <v>123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ht="18" customHeight="1">
      <c r="A3" s="16" t="s">
        <v>1</v>
      </c>
      <c r="B3" s="73"/>
      <c r="C3" s="74"/>
      <c r="D3" s="74"/>
      <c r="E3" s="73"/>
      <c r="F3" s="74"/>
      <c r="G3" s="74"/>
      <c r="H3" s="74"/>
      <c r="I3" s="74"/>
      <c r="J3" s="74"/>
      <c r="K3" s="74"/>
      <c r="L3" s="75" t="s">
        <v>6</v>
      </c>
    </row>
    <row r="4" spans="1:12" ht="18" customHeight="1">
      <c r="A4" s="169" t="s">
        <v>70</v>
      </c>
      <c r="B4" s="170"/>
      <c r="C4" s="170"/>
      <c r="D4" s="170"/>
      <c r="E4" s="171"/>
      <c r="F4" s="175" t="s">
        <v>91</v>
      </c>
      <c r="G4" s="173" t="s">
        <v>16</v>
      </c>
      <c r="H4" s="174" t="s">
        <v>124</v>
      </c>
      <c r="I4" s="173" t="s">
        <v>125</v>
      </c>
      <c r="J4" s="173"/>
      <c r="K4" s="173"/>
      <c r="L4" s="175" t="s">
        <v>15</v>
      </c>
    </row>
    <row r="5" spans="1:12" ht="18" customHeight="1">
      <c r="A5" s="166" t="s">
        <v>74</v>
      </c>
      <c r="B5" s="167"/>
      <c r="C5" s="168"/>
      <c r="D5" s="163" t="s">
        <v>75</v>
      </c>
      <c r="E5" s="163" t="s">
        <v>76</v>
      </c>
      <c r="F5" s="175"/>
      <c r="G5" s="173"/>
      <c r="H5" s="174"/>
      <c r="I5" s="175" t="s">
        <v>83</v>
      </c>
      <c r="J5" s="175" t="s">
        <v>18</v>
      </c>
      <c r="K5" s="172" t="s">
        <v>19</v>
      </c>
      <c r="L5" s="175"/>
    </row>
    <row r="6" spans="1:12" ht="18" customHeight="1">
      <c r="A6" s="76" t="s">
        <v>80</v>
      </c>
      <c r="B6" s="76" t="s">
        <v>81</v>
      </c>
      <c r="C6" s="77" t="s">
        <v>82</v>
      </c>
      <c r="D6" s="163"/>
      <c r="E6" s="163"/>
      <c r="F6" s="175"/>
      <c r="G6" s="173"/>
      <c r="H6" s="174"/>
      <c r="I6" s="175"/>
      <c r="J6" s="175"/>
      <c r="K6" s="172"/>
      <c r="L6" s="175"/>
    </row>
    <row r="7" spans="1:12" ht="18" customHeight="1">
      <c r="A7" s="67" t="s">
        <v>90</v>
      </c>
      <c r="B7" s="67" t="s">
        <v>90</v>
      </c>
      <c r="C7" s="67" t="s">
        <v>90</v>
      </c>
      <c r="D7" s="67" t="s">
        <v>90</v>
      </c>
      <c r="E7" s="67" t="s">
        <v>90</v>
      </c>
      <c r="F7" s="78">
        <v>1</v>
      </c>
      <c r="G7" s="78">
        <v>2</v>
      </c>
      <c r="H7" s="78">
        <v>3</v>
      </c>
      <c r="I7" s="78">
        <v>4</v>
      </c>
      <c r="J7" s="78">
        <v>5</v>
      </c>
      <c r="K7" s="78">
        <v>6</v>
      </c>
      <c r="L7" s="78">
        <v>7</v>
      </c>
    </row>
    <row r="8" spans="1:12" ht="18" customHeight="1">
      <c r="A8" s="79" t="s">
        <v>22</v>
      </c>
      <c r="B8" s="79" t="s">
        <v>22</v>
      </c>
      <c r="C8" s="79" t="s">
        <v>22</v>
      </c>
      <c r="D8" s="79" t="s">
        <v>22</v>
      </c>
      <c r="E8" s="79" t="s">
        <v>91</v>
      </c>
      <c r="F8" s="26">
        <v>4120</v>
      </c>
      <c r="G8" s="80" t="s">
        <v>22</v>
      </c>
      <c r="H8" s="33">
        <v>4120</v>
      </c>
      <c r="I8" s="33" t="s">
        <v>22</v>
      </c>
      <c r="J8" s="26" t="s">
        <v>22</v>
      </c>
      <c r="K8" s="80" t="s">
        <v>22</v>
      </c>
      <c r="L8" s="26" t="s">
        <v>22</v>
      </c>
    </row>
    <row r="9" spans="1:12" ht="18" customHeight="1">
      <c r="A9" s="79" t="s">
        <v>22</v>
      </c>
      <c r="B9" s="79" t="s">
        <v>22</v>
      </c>
      <c r="C9" s="79" t="s">
        <v>22</v>
      </c>
      <c r="D9" s="79" t="s">
        <v>22</v>
      </c>
      <c r="E9" s="79" t="s">
        <v>92</v>
      </c>
      <c r="F9" s="26">
        <v>4120</v>
      </c>
      <c r="G9" s="80" t="s">
        <v>22</v>
      </c>
      <c r="H9" s="33">
        <v>4120</v>
      </c>
      <c r="I9" s="33" t="s">
        <v>22</v>
      </c>
      <c r="J9" s="26" t="s">
        <v>22</v>
      </c>
      <c r="K9" s="80" t="s">
        <v>22</v>
      </c>
      <c r="L9" s="26" t="s">
        <v>22</v>
      </c>
    </row>
    <row r="10" spans="1:12" ht="18" customHeight="1">
      <c r="A10" s="79" t="s">
        <v>22</v>
      </c>
      <c r="B10" s="79" t="s">
        <v>22</v>
      </c>
      <c r="C10" s="79" t="s">
        <v>22</v>
      </c>
      <c r="D10" s="79" t="s">
        <v>22</v>
      </c>
      <c r="E10" s="79" t="s">
        <v>93</v>
      </c>
      <c r="F10" s="26">
        <v>4120</v>
      </c>
      <c r="G10" s="80" t="s">
        <v>22</v>
      </c>
      <c r="H10" s="33">
        <v>4120</v>
      </c>
      <c r="I10" s="33" t="s">
        <v>22</v>
      </c>
      <c r="J10" s="26" t="s">
        <v>22</v>
      </c>
      <c r="K10" s="80" t="s">
        <v>22</v>
      </c>
      <c r="L10" s="26" t="s">
        <v>22</v>
      </c>
    </row>
    <row r="11" spans="1:12" ht="18" customHeight="1">
      <c r="A11" s="79" t="s">
        <v>22</v>
      </c>
      <c r="B11" s="79" t="s">
        <v>22</v>
      </c>
      <c r="C11" s="79" t="s">
        <v>22</v>
      </c>
      <c r="D11" s="79" t="s">
        <v>22</v>
      </c>
      <c r="E11" s="79" t="s">
        <v>94</v>
      </c>
      <c r="F11" s="26">
        <v>3198</v>
      </c>
      <c r="G11" s="80" t="s">
        <v>22</v>
      </c>
      <c r="H11" s="33">
        <v>3198</v>
      </c>
      <c r="I11" s="33" t="s">
        <v>22</v>
      </c>
      <c r="J11" s="26" t="s">
        <v>22</v>
      </c>
      <c r="K11" s="80" t="s">
        <v>22</v>
      </c>
      <c r="L11" s="26" t="s">
        <v>22</v>
      </c>
    </row>
    <row r="12" spans="1:12" ht="18" customHeight="1">
      <c r="A12" s="79" t="s">
        <v>22</v>
      </c>
      <c r="B12" s="79" t="s">
        <v>22</v>
      </c>
      <c r="C12" s="79" t="s">
        <v>22</v>
      </c>
      <c r="D12" s="79" t="s">
        <v>22</v>
      </c>
      <c r="E12" s="79" t="s">
        <v>95</v>
      </c>
      <c r="F12" s="26">
        <v>3198</v>
      </c>
      <c r="G12" s="80" t="s">
        <v>22</v>
      </c>
      <c r="H12" s="33">
        <v>3198</v>
      </c>
      <c r="I12" s="33" t="s">
        <v>22</v>
      </c>
      <c r="J12" s="26" t="s">
        <v>22</v>
      </c>
      <c r="K12" s="80" t="s">
        <v>22</v>
      </c>
      <c r="L12" s="26" t="s">
        <v>22</v>
      </c>
    </row>
    <row r="13" spans="1:12" ht="18" customHeight="1">
      <c r="A13" s="79" t="s">
        <v>96</v>
      </c>
      <c r="B13" s="79" t="s">
        <v>97</v>
      </c>
      <c r="C13" s="79" t="s">
        <v>98</v>
      </c>
      <c r="D13" s="79" t="s">
        <v>99</v>
      </c>
      <c r="E13" s="79" t="s">
        <v>100</v>
      </c>
      <c r="F13" s="26">
        <v>3198</v>
      </c>
      <c r="G13" s="80" t="s">
        <v>22</v>
      </c>
      <c r="H13" s="33">
        <v>3198</v>
      </c>
      <c r="I13" s="33" t="s">
        <v>22</v>
      </c>
      <c r="J13" s="26" t="s">
        <v>22</v>
      </c>
      <c r="K13" s="80" t="s">
        <v>22</v>
      </c>
      <c r="L13" s="26" t="s">
        <v>22</v>
      </c>
    </row>
    <row r="14" spans="1:12" ht="18" customHeight="1">
      <c r="A14" s="79" t="s">
        <v>22</v>
      </c>
      <c r="B14" s="79" t="s">
        <v>22</v>
      </c>
      <c r="C14" s="79" t="s">
        <v>22</v>
      </c>
      <c r="D14" s="79" t="s">
        <v>22</v>
      </c>
      <c r="E14" s="79" t="s">
        <v>101</v>
      </c>
      <c r="F14" s="26">
        <v>498</v>
      </c>
      <c r="G14" s="80" t="s">
        <v>22</v>
      </c>
      <c r="H14" s="33">
        <v>498</v>
      </c>
      <c r="I14" s="33" t="s">
        <v>22</v>
      </c>
      <c r="J14" s="26" t="s">
        <v>22</v>
      </c>
      <c r="K14" s="80" t="s">
        <v>22</v>
      </c>
      <c r="L14" s="26" t="s">
        <v>22</v>
      </c>
    </row>
    <row r="15" spans="1:12" ht="18" customHeight="1">
      <c r="A15" s="79" t="s">
        <v>22</v>
      </c>
      <c r="B15" s="79" t="s">
        <v>22</v>
      </c>
      <c r="C15" s="79" t="s">
        <v>22</v>
      </c>
      <c r="D15" s="79" t="s">
        <v>22</v>
      </c>
      <c r="E15" s="79" t="s">
        <v>102</v>
      </c>
      <c r="F15" s="26">
        <v>470</v>
      </c>
      <c r="G15" s="80" t="s">
        <v>22</v>
      </c>
      <c r="H15" s="33">
        <v>470</v>
      </c>
      <c r="I15" s="33" t="s">
        <v>22</v>
      </c>
      <c r="J15" s="26" t="s">
        <v>22</v>
      </c>
      <c r="K15" s="80" t="s">
        <v>22</v>
      </c>
      <c r="L15" s="26" t="s">
        <v>22</v>
      </c>
    </row>
    <row r="16" spans="1:12" ht="18" customHeight="1">
      <c r="A16" s="79" t="s">
        <v>103</v>
      </c>
      <c r="B16" s="79" t="s">
        <v>104</v>
      </c>
      <c r="C16" s="79" t="s">
        <v>104</v>
      </c>
      <c r="D16" s="79" t="s">
        <v>99</v>
      </c>
      <c r="E16" s="79" t="s">
        <v>105</v>
      </c>
      <c r="F16" s="26">
        <v>336</v>
      </c>
      <c r="G16" s="80" t="s">
        <v>22</v>
      </c>
      <c r="H16" s="33">
        <v>336</v>
      </c>
      <c r="I16" s="33" t="s">
        <v>22</v>
      </c>
      <c r="J16" s="26" t="s">
        <v>22</v>
      </c>
      <c r="K16" s="80" t="s">
        <v>22</v>
      </c>
      <c r="L16" s="26" t="s">
        <v>22</v>
      </c>
    </row>
    <row r="17" spans="1:12" ht="18" customHeight="1">
      <c r="A17" s="79" t="s">
        <v>103</v>
      </c>
      <c r="B17" s="79" t="s">
        <v>104</v>
      </c>
      <c r="C17" s="79" t="s">
        <v>106</v>
      </c>
      <c r="D17" s="79" t="s">
        <v>99</v>
      </c>
      <c r="E17" s="79" t="s">
        <v>107</v>
      </c>
      <c r="F17" s="26">
        <v>134</v>
      </c>
      <c r="G17" s="80" t="s">
        <v>22</v>
      </c>
      <c r="H17" s="33">
        <v>134</v>
      </c>
      <c r="I17" s="33" t="s">
        <v>22</v>
      </c>
      <c r="J17" s="26" t="s">
        <v>22</v>
      </c>
      <c r="K17" s="80" t="s">
        <v>22</v>
      </c>
      <c r="L17" s="26" t="s">
        <v>22</v>
      </c>
    </row>
    <row r="18" spans="1:12" ht="18" customHeight="1">
      <c r="A18" s="79" t="s">
        <v>22</v>
      </c>
      <c r="B18" s="79" t="s">
        <v>22</v>
      </c>
      <c r="C18" s="79" t="s">
        <v>22</v>
      </c>
      <c r="D18" s="79" t="s">
        <v>22</v>
      </c>
      <c r="E18" s="79" t="s">
        <v>108</v>
      </c>
      <c r="F18" s="26">
        <v>28</v>
      </c>
      <c r="G18" s="80" t="s">
        <v>22</v>
      </c>
      <c r="H18" s="33">
        <v>28</v>
      </c>
      <c r="I18" s="33" t="s">
        <v>22</v>
      </c>
      <c r="J18" s="26" t="s">
        <v>22</v>
      </c>
      <c r="K18" s="80" t="s">
        <v>22</v>
      </c>
      <c r="L18" s="26" t="s">
        <v>22</v>
      </c>
    </row>
    <row r="19" spans="1:12" ht="18" customHeight="1">
      <c r="A19" s="79" t="s">
        <v>103</v>
      </c>
      <c r="B19" s="79" t="s">
        <v>109</v>
      </c>
      <c r="C19" s="79" t="s">
        <v>110</v>
      </c>
      <c r="D19" s="79" t="s">
        <v>99</v>
      </c>
      <c r="E19" s="79" t="s">
        <v>111</v>
      </c>
      <c r="F19" s="26">
        <v>28</v>
      </c>
      <c r="G19" s="80" t="s">
        <v>22</v>
      </c>
      <c r="H19" s="33">
        <v>28</v>
      </c>
      <c r="I19" s="33" t="s">
        <v>22</v>
      </c>
      <c r="J19" s="26" t="s">
        <v>22</v>
      </c>
      <c r="K19" s="80" t="s">
        <v>22</v>
      </c>
      <c r="L19" s="26" t="s">
        <v>22</v>
      </c>
    </row>
    <row r="20" spans="1:12" ht="18" customHeight="1">
      <c r="A20" s="79" t="s">
        <v>22</v>
      </c>
      <c r="B20" s="79" t="s">
        <v>22</v>
      </c>
      <c r="C20" s="79" t="s">
        <v>22</v>
      </c>
      <c r="D20" s="79" t="s">
        <v>22</v>
      </c>
      <c r="E20" s="79" t="s">
        <v>112</v>
      </c>
      <c r="F20" s="26">
        <v>133</v>
      </c>
      <c r="G20" s="80" t="s">
        <v>22</v>
      </c>
      <c r="H20" s="33">
        <v>133</v>
      </c>
      <c r="I20" s="33" t="s">
        <v>22</v>
      </c>
      <c r="J20" s="26" t="s">
        <v>22</v>
      </c>
      <c r="K20" s="80" t="s">
        <v>22</v>
      </c>
      <c r="L20" s="26" t="s">
        <v>22</v>
      </c>
    </row>
    <row r="21" spans="1:12" ht="18" customHeight="1">
      <c r="A21" s="79" t="s">
        <v>22</v>
      </c>
      <c r="B21" s="79" t="s">
        <v>22</v>
      </c>
      <c r="C21" s="79" t="s">
        <v>22</v>
      </c>
      <c r="D21" s="79" t="s">
        <v>22</v>
      </c>
      <c r="E21" s="79" t="s">
        <v>113</v>
      </c>
      <c r="F21" s="26">
        <v>133</v>
      </c>
      <c r="G21" s="80" t="s">
        <v>22</v>
      </c>
      <c r="H21" s="33">
        <v>133</v>
      </c>
      <c r="I21" s="33" t="s">
        <v>22</v>
      </c>
      <c r="J21" s="26" t="s">
        <v>22</v>
      </c>
      <c r="K21" s="80" t="s">
        <v>22</v>
      </c>
      <c r="L21" s="26" t="s">
        <v>22</v>
      </c>
    </row>
    <row r="22" spans="1:12" ht="18" customHeight="1">
      <c r="A22" s="79" t="s">
        <v>114</v>
      </c>
      <c r="B22" s="79" t="s">
        <v>109</v>
      </c>
      <c r="C22" s="79" t="s">
        <v>115</v>
      </c>
      <c r="D22" s="79" t="s">
        <v>99</v>
      </c>
      <c r="E22" s="79" t="s">
        <v>116</v>
      </c>
      <c r="F22" s="26">
        <v>133</v>
      </c>
      <c r="G22" s="80" t="s">
        <v>22</v>
      </c>
      <c r="H22" s="33">
        <v>133</v>
      </c>
      <c r="I22" s="33" t="s">
        <v>22</v>
      </c>
      <c r="J22" s="26" t="s">
        <v>22</v>
      </c>
      <c r="K22" s="80" t="s">
        <v>22</v>
      </c>
      <c r="L22" s="26" t="s">
        <v>22</v>
      </c>
    </row>
    <row r="23" spans="1:12" ht="18" customHeight="1">
      <c r="A23" s="79" t="s">
        <v>22</v>
      </c>
      <c r="B23" s="79" t="s">
        <v>22</v>
      </c>
      <c r="C23" s="79" t="s">
        <v>22</v>
      </c>
      <c r="D23" s="79" t="s">
        <v>22</v>
      </c>
      <c r="E23" s="79" t="s">
        <v>117</v>
      </c>
      <c r="F23" s="26">
        <v>291</v>
      </c>
      <c r="G23" s="80" t="s">
        <v>22</v>
      </c>
      <c r="H23" s="33">
        <v>291</v>
      </c>
      <c r="I23" s="33" t="s">
        <v>22</v>
      </c>
      <c r="J23" s="26" t="s">
        <v>22</v>
      </c>
      <c r="K23" s="80" t="s">
        <v>22</v>
      </c>
      <c r="L23" s="26" t="s">
        <v>22</v>
      </c>
    </row>
    <row r="24" spans="1:12" ht="18" customHeight="1">
      <c r="A24" s="79" t="s">
        <v>22</v>
      </c>
      <c r="B24" s="79" t="s">
        <v>22</v>
      </c>
      <c r="C24" s="79" t="s">
        <v>22</v>
      </c>
      <c r="D24" s="79" t="s">
        <v>22</v>
      </c>
      <c r="E24" s="79" t="s">
        <v>118</v>
      </c>
      <c r="F24" s="26">
        <v>291</v>
      </c>
      <c r="G24" s="80" t="s">
        <v>22</v>
      </c>
      <c r="H24" s="33">
        <v>291</v>
      </c>
      <c r="I24" s="33" t="s">
        <v>22</v>
      </c>
      <c r="J24" s="26" t="s">
        <v>22</v>
      </c>
      <c r="K24" s="80" t="s">
        <v>22</v>
      </c>
      <c r="L24" s="26" t="s">
        <v>22</v>
      </c>
    </row>
    <row r="25" spans="1:12" ht="18" customHeight="1">
      <c r="A25" s="79" t="s">
        <v>119</v>
      </c>
      <c r="B25" s="79" t="s">
        <v>115</v>
      </c>
      <c r="C25" s="79" t="s">
        <v>120</v>
      </c>
      <c r="D25" s="79" t="s">
        <v>99</v>
      </c>
      <c r="E25" s="79" t="s">
        <v>121</v>
      </c>
      <c r="F25" s="26">
        <v>291</v>
      </c>
      <c r="G25" s="80" t="s">
        <v>22</v>
      </c>
      <c r="H25" s="33">
        <v>291</v>
      </c>
      <c r="I25" s="33" t="s">
        <v>22</v>
      </c>
      <c r="J25" s="26" t="s">
        <v>22</v>
      </c>
      <c r="K25" s="80" t="s">
        <v>22</v>
      </c>
      <c r="L25" s="26" t="s">
        <v>22</v>
      </c>
    </row>
  </sheetData>
  <sheetProtection/>
  <mergeCells count="13">
    <mergeCell ref="J5:J6"/>
    <mergeCell ref="I4:K4"/>
    <mergeCell ref="L4:L6"/>
    <mergeCell ref="D5:D6"/>
    <mergeCell ref="E5:E6"/>
    <mergeCell ref="A2:L2"/>
    <mergeCell ref="A5:C5"/>
    <mergeCell ref="A4:E4"/>
    <mergeCell ref="K5:K6"/>
    <mergeCell ref="G4:G6"/>
    <mergeCell ref="H4:H6"/>
    <mergeCell ref="F4:F6"/>
    <mergeCell ref="I5:I6"/>
  </mergeCells>
  <printOptions horizontalCentered="1"/>
  <pageMargins left="0.6692913385826772" right="0.1968503937007874" top="0.4724409448818898" bottom="0.4724409448818898" header="0.31496062992125984" footer="0.31496062992125984"/>
  <pageSetup errors="blank" fitToHeight="100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5"/>
  <sheetViews>
    <sheetView showGridLines="0" showZeros="0" zoomScalePageLayoutView="0" workbookViewId="0" topLeftCell="A1">
      <selection activeCell="Z12" sqref="Z12"/>
    </sheetView>
  </sheetViews>
  <sheetFormatPr defaultColWidth="9.33203125" defaultRowHeight="11.25"/>
  <cols>
    <col min="1" max="1" width="5" style="0" customWidth="1"/>
    <col min="2" max="2" width="5.33203125" style="0" customWidth="1"/>
    <col min="3" max="3" width="5.16015625" style="0" customWidth="1"/>
    <col min="4" max="4" width="10.16015625" style="0" customWidth="1"/>
    <col min="5" max="5" width="42" style="0" customWidth="1"/>
    <col min="6" max="11" width="12" style="0" customWidth="1"/>
    <col min="12" max="18" width="10.66015625" style="0" customWidth="1"/>
    <col min="19" max="34" width="6" style="0" customWidth="1"/>
    <col min="35" max="35" width="9.16015625" style="0" customWidth="1"/>
  </cols>
  <sheetData>
    <row r="1" spans="1:35" ht="18" customHeight="1">
      <c r="A1" s="52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AI1" s="68" t="s">
        <v>126</v>
      </c>
    </row>
    <row r="2" spans="1:35" ht="18" customHeight="1">
      <c r="A2" s="182" t="s">
        <v>127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4"/>
      <c r="AI2" s="184"/>
    </row>
    <row r="3" spans="1:35" ht="18" customHeight="1">
      <c r="A3" s="81" t="s">
        <v>1</v>
      </c>
      <c r="B3" s="82"/>
      <c r="C3" s="82"/>
      <c r="D3" s="82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AI3" s="69" t="s">
        <v>6</v>
      </c>
    </row>
    <row r="4" spans="1:35" ht="18" customHeight="1">
      <c r="A4" s="185" t="s">
        <v>70</v>
      </c>
      <c r="B4" s="186"/>
      <c r="C4" s="186"/>
      <c r="D4" s="186"/>
      <c r="E4" s="186"/>
      <c r="F4" s="160" t="s">
        <v>128</v>
      </c>
      <c r="G4" s="160"/>
      <c r="H4" s="160"/>
      <c r="I4" s="160"/>
      <c r="J4" s="160"/>
      <c r="K4" s="160"/>
      <c r="L4" s="176" t="s">
        <v>129</v>
      </c>
      <c r="M4" s="176"/>
      <c r="N4" s="176"/>
      <c r="O4" s="176"/>
      <c r="P4" s="176"/>
      <c r="Q4" s="189"/>
      <c r="R4" s="176" t="s">
        <v>18</v>
      </c>
      <c r="S4" s="176"/>
      <c r="T4" s="176"/>
      <c r="U4" s="176"/>
      <c r="V4" s="176"/>
      <c r="W4" s="176"/>
      <c r="X4" s="177" t="s">
        <v>19</v>
      </c>
      <c r="Y4" s="178"/>
      <c r="Z4" s="178"/>
      <c r="AA4" s="178"/>
      <c r="AB4" s="178"/>
      <c r="AC4" s="179"/>
      <c r="AD4" s="176" t="s">
        <v>15</v>
      </c>
      <c r="AE4" s="176"/>
      <c r="AF4" s="176"/>
      <c r="AG4" s="176"/>
      <c r="AH4" s="176"/>
      <c r="AI4" s="176"/>
    </row>
    <row r="5" spans="1:35" ht="18" customHeight="1">
      <c r="A5" s="185" t="s">
        <v>74</v>
      </c>
      <c r="B5" s="186"/>
      <c r="C5" s="187"/>
      <c r="D5" s="188" t="s">
        <v>75</v>
      </c>
      <c r="E5" s="188" t="s">
        <v>130</v>
      </c>
      <c r="F5" s="160" t="s">
        <v>91</v>
      </c>
      <c r="G5" s="160" t="s">
        <v>78</v>
      </c>
      <c r="H5" s="160"/>
      <c r="I5" s="160"/>
      <c r="J5" s="160"/>
      <c r="K5" s="160" t="s">
        <v>131</v>
      </c>
      <c r="L5" s="176" t="s">
        <v>91</v>
      </c>
      <c r="M5" s="176" t="s">
        <v>78</v>
      </c>
      <c r="N5" s="176"/>
      <c r="O5" s="176"/>
      <c r="P5" s="176"/>
      <c r="Q5" s="176" t="s">
        <v>79</v>
      </c>
      <c r="R5" s="176" t="s">
        <v>91</v>
      </c>
      <c r="S5" s="180" t="s">
        <v>78</v>
      </c>
      <c r="T5" s="180"/>
      <c r="U5" s="180"/>
      <c r="V5" s="180"/>
      <c r="W5" s="180" t="s">
        <v>79</v>
      </c>
      <c r="X5" s="181" t="s">
        <v>91</v>
      </c>
      <c r="Y5" s="181" t="s">
        <v>78</v>
      </c>
      <c r="Z5" s="181"/>
      <c r="AA5" s="181"/>
      <c r="AB5" s="181"/>
      <c r="AC5" s="181" t="s">
        <v>79</v>
      </c>
      <c r="AD5" s="180" t="s">
        <v>91</v>
      </c>
      <c r="AE5" s="180" t="s">
        <v>78</v>
      </c>
      <c r="AF5" s="180"/>
      <c r="AG5" s="180"/>
      <c r="AH5" s="180"/>
      <c r="AI5" s="176" t="s">
        <v>79</v>
      </c>
    </row>
    <row r="6" spans="1:35" ht="53.25" customHeight="1">
      <c r="A6" s="84" t="s">
        <v>80</v>
      </c>
      <c r="B6" s="85" t="s">
        <v>81</v>
      </c>
      <c r="C6" s="86" t="s">
        <v>82</v>
      </c>
      <c r="D6" s="188"/>
      <c r="E6" s="188"/>
      <c r="F6" s="160"/>
      <c r="G6" s="87" t="s">
        <v>83</v>
      </c>
      <c r="H6" s="87" t="s">
        <v>84</v>
      </c>
      <c r="I6" s="62" t="s">
        <v>85</v>
      </c>
      <c r="J6" s="62" t="s">
        <v>86</v>
      </c>
      <c r="K6" s="160"/>
      <c r="L6" s="176"/>
      <c r="M6" s="88" t="s">
        <v>83</v>
      </c>
      <c r="N6" s="87" t="s">
        <v>84</v>
      </c>
      <c r="O6" s="62" t="s">
        <v>85</v>
      </c>
      <c r="P6" s="62" t="s">
        <v>86</v>
      </c>
      <c r="Q6" s="176"/>
      <c r="R6" s="176"/>
      <c r="S6" s="89" t="s">
        <v>83</v>
      </c>
      <c r="T6" s="87" t="s">
        <v>84</v>
      </c>
      <c r="U6" s="62" t="s">
        <v>85</v>
      </c>
      <c r="V6" s="62" t="s">
        <v>86</v>
      </c>
      <c r="W6" s="180"/>
      <c r="X6" s="181"/>
      <c r="Y6" s="130" t="s">
        <v>83</v>
      </c>
      <c r="Z6" s="87" t="s">
        <v>84</v>
      </c>
      <c r="AA6" s="62" t="s">
        <v>85</v>
      </c>
      <c r="AB6" s="89" t="s">
        <v>132</v>
      </c>
      <c r="AC6" s="181"/>
      <c r="AD6" s="180"/>
      <c r="AE6" s="89" t="s">
        <v>83</v>
      </c>
      <c r="AF6" s="87" t="s">
        <v>84</v>
      </c>
      <c r="AG6" s="62" t="s">
        <v>85</v>
      </c>
      <c r="AH6" s="89" t="s">
        <v>132</v>
      </c>
      <c r="AI6" s="176"/>
    </row>
    <row r="7" spans="1:35" s="3" customFormat="1" ht="18" customHeight="1">
      <c r="A7" s="71" t="s">
        <v>90</v>
      </c>
      <c r="B7" s="71" t="s">
        <v>90</v>
      </c>
      <c r="C7" s="71" t="s">
        <v>90</v>
      </c>
      <c r="D7" s="71" t="s">
        <v>90</v>
      </c>
      <c r="E7" s="71" t="s">
        <v>90</v>
      </c>
      <c r="F7" s="90">
        <v>1</v>
      </c>
      <c r="G7" s="91">
        <v>2</v>
      </c>
      <c r="H7" s="91">
        <v>3</v>
      </c>
      <c r="I7" s="90">
        <v>4</v>
      </c>
      <c r="J7" s="91">
        <v>5</v>
      </c>
      <c r="K7" s="90">
        <v>6</v>
      </c>
      <c r="L7" s="90">
        <v>7</v>
      </c>
      <c r="M7" s="90">
        <v>8</v>
      </c>
      <c r="N7" s="90">
        <v>9</v>
      </c>
      <c r="O7" s="91">
        <v>10</v>
      </c>
      <c r="P7" s="91">
        <v>11</v>
      </c>
      <c r="Q7" s="91">
        <v>12</v>
      </c>
      <c r="R7" s="92">
        <v>13</v>
      </c>
      <c r="S7" s="92">
        <v>14</v>
      </c>
      <c r="T7" s="92">
        <v>15</v>
      </c>
      <c r="U7" s="92">
        <v>16</v>
      </c>
      <c r="V7" s="92">
        <v>17</v>
      </c>
      <c r="W7" s="92">
        <v>18</v>
      </c>
      <c r="X7" s="92">
        <v>19</v>
      </c>
      <c r="Y7" s="92">
        <v>20</v>
      </c>
      <c r="Z7" s="92">
        <v>21</v>
      </c>
      <c r="AA7" s="92">
        <v>22</v>
      </c>
      <c r="AB7" s="92">
        <v>23</v>
      </c>
      <c r="AC7" s="92">
        <v>24</v>
      </c>
      <c r="AD7" s="92">
        <v>25</v>
      </c>
      <c r="AE7" s="92">
        <v>26</v>
      </c>
      <c r="AF7" s="92">
        <v>27</v>
      </c>
      <c r="AG7" s="92">
        <v>28</v>
      </c>
      <c r="AH7" s="91">
        <v>29</v>
      </c>
      <c r="AI7" s="91">
        <v>30</v>
      </c>
    </row>
    <row r="8" spans="1:35" ht="18" customHeight="1">
      <c r="A8" s="79" t="s">
        <v>22</v>
      </c>
      <c r="B8" s="79" t="s">
        <v>22</v>
      </c>
      <c r="C8" s="79" t="s">
        <v>22</v>
      </c>
      <c r="D8" s="79" t="s">
        <v>22</v>
      </c>
      <c r="E8" s="79" t="s">
        <v>91</v>
      </c>
      <c r="F8" s="33">
        <f aca="true" t="shared" si="0" ref="F8:F25">SUM(G8,K8)</f>
        <v>4120</v>
      </c>
      <c r="G8" s="33">
        <f aca="true" t="shared" si="1" ref="G8:G25">SUM(M8,S8,Y8,AE8)</f>
        <v>3914</v>
      </c>
      <c r="H8" s="33">
        <f aca="true" t="shared" si="2" ref="H8:H25">SUM(N8,T8,Z8,AF8)</f>
        <v>2882</v>
      </c>
      <c r="I8" s="33">
        <f aca="true" t="shared" si="3" ref="I8:I25">SUM(O8,U8,AA8,AG8)</f>
        <v>608</v>
      </c>
      <c r="J8" s="33">
        <f aca="true" t="shared" si="4" ref="J8:J25">SUM(P8,V8,AB8,AH8)</f>
        <v>424</v>
      </c>
      <c r="K8" s="33">
        <f aca="true" t="shared" si="5" ref="K8:K25">SUM(Q8,W8,AC8,AI8)</f>
        <v>206</v>
      </c>
      <c r="L8" s="33">
        <f aca="true" t="shared" si="6" ref="L8:L25">SUM(M8,Q8)</f>
        <v>4120</v>
      </c>
      <c r="M8" s="33">
        <v>3914</v>
      </c>
      <c r="N8" s="33">
        <v>2882</v>
      </c>
      <c r="O8" s="33">
        <v>608</v>
      </c>
      <c r="P8" s="33">
        <v>424</v>
      </c>
      <c r="Q8" s="33">
        <v>206</v>
      </c>
      <c r="R8" s="33">
        <f aca="true" t="shared" si="7" ref="R8:R25">SUM(S8,W8)</f>
        <v>0</v>
      </c>
      <c r="S8" s="33" t="s">
        <v>22</v>
      </c>
      <c r="T8" s="33" t="s">
        <v>22</v>
      </c>
      <c r="U8" s="33" t="s">
        <v>22</v>
      </c>
      <c r="V8" s="33" t="s">
        <v>22</v>
      </c>
      <c r="W8" s="33" t="s">
        <v>22</v>
      </c>
      <c r="X8" s="33">
        <f aca="true" t="shared" si="8" ref="X8:X25">SUM(Y8,AC8)</f>
        <v>0</v>
      </c>
      <c r="Y8" s="33" t="s">
        <v>22</v>
      </c>
      <c r="Z8" s="33" t="s">
        <v>22</v>
      </c>
      <c r="AA8" s="33" t="s">
        <v>22</v>
      </c>
      <c r="AB8" s="33" t="s">
        <v>22</v>
      </c>
      <c r="AC8" s="33" t="s">
        <v>22</v>
      </c>
      <c r="AD8" s="33">
        <f aca="true" t="shared" si="9" ref="AD8:AD25">SUM(AE8,AI8)</f>
        <v>0</v>
      </c>
      <c r="AE8" s="33" t="s">
        <v>22</v>
      </c>
      <c r="AF8" s="33" t="s">
        <v>22</v>
      </c>
      <c r="AG8" s="33" t="s">
        <v>22</v>
      </c>
      <c r="AH8" s="33" t="s">
        <v>22</v>
      </c>
      <c r="AI8" s="33" t="s">
        <v>22</v>
      </c>
    </row>
    <row r="9" spans="1:35" ht="18" customHeight="1">
      <c r="A9" s="79" t="s">
        <v>22</v>
      </c>
      <c r="B9" s="79" t="s">
        <v>22</v>
      </c>
      <c r="C9" s="79" t="s">
        <v>22</v>
      </c>
      <c r="D9" s="79" t="s">
        <v>22</v>
      </c>
      <c r="E9" s="79" t="s">
        <v>92</v>
      </c>
      <c r="F9" s="33">
        <f t="shared" si="0"/>
        <v>4120</v>
      </c>
      <c r="G9" s="33">
        <f t="shared" si="1"/>
        <v>3914</v>
      </c>
      <c r="H9" s="33">
        <f t="shared" si="2"/>
        <v>2882</v>
      </c>
      <c r="I9" s="33">
        <f t="shared" si="3"/>
        <v>608</v>
      </c>
      <c r="J9" s="33">
        <f t="shared" si="4"/>
        <v>424</v>
      </c>
      <c r="K9" s="33">
        <f t="shared" si="5"/>
        <v>206</v>
      </c>
      <c r="L9" s="33">
        <f t="shared" si="6"/>
        <v>4120</v>
      </c>
      <c r="M9" s="33">
        <v>3914</v>
      </c>
      <c r="N9" s="33">
        <v>2882</v>
      </c>
      <c r="O9" s="33">
        <v>608</v>
      </c>
      <c r="P9" s="33">
        <v>424</v>
      </c>
      <c r="Q9" s="33">
        <v>206</v>
      </c>
      <c r="R9" s="33">
        <f t="shared" si="7"/>
        <v>0</v>
      </c>
      <c r="S9" s="33" t="s">
        <v>22</v>
      </c>
      <c r="T9" s="33" t="s">
        <v>22</v>
      </c>
      <c r="U9" s="33" t="s">
        <v>22</v>
      </c>
      <c r="V9" s="33" t="s">
        <v>22</v>
      </c>
      <c r="W9" s="33" t="s">
        <v>22</v>
      </c>
      <c r="X9" s="33">
        <f t="shared" si="8"/>
        <v>0</v>
      </c>
      <c r="Y9" s="33" t="s">
        <v>22</v>
      </c>
      <c r="Z9" s="33" t="s">
        <v>22</v>
      </c>
      <c r="AA9" s="33" t="s">
        <v>22</v>
      </c>
      <c r="AB9" s="33" t="s">
        <v>22</v>
      </c>
      <c r="AC9" s="33" t="s">
        <v>22</v>
      </c>
      <c r="AD9" s="33">
        <f t="shared" si="9"/>
        <v>0</v>
      </c>
      <c r="AE9" s="33" t="s">
        <v>22</v>
      </c>
      <c r="AF9" s="33" t="s">
        <v>22</v>
      </c>
      <c r="AG9" s="33" t="s">
        <v>22</v>
      </c>
      <c r="AH9" s="33" t="s">
        <v>22</v>
      </c>
      <c r="AI9" s="33" t="s">
        <v>22</v>
      </c>
    </row>
    <row r="10" spans="1:35" ht="18" customHeight="1">
      <c r="A10" s="79" t="s">
        <v>22</v>
      </c>
      <c r="B10" s="79" t="s">
        <v>22</v>
      </c>
      <c r="C10" s="79" t="s">
        <v>22</v>
      </c>
      <c r="D10" s="79" t="s">
        <v>22</v>
      </c>
      <c r="E10" s="79" t="s">
        <v>93</v>
      </c>
      <c r="F10" s="33">
        <f t="shared" si="0"/>
        <v>4120</v>
      </c>
      <c r="G10" s="33">
        <f t="shared" si="1"/>
        <v>3914</v>
      </c>
      <c r="H10" s="33">
        <f t="shared" si="2"/>
        <v>2882</v>
      </c>
      <c r="I10" s="33">
        <f t="shared" si="3"/>
        <v>608</v>
      </c>
      <c r="J10" s="33">
        <f t="shared" si="4"/>
        <v>424</v>
      </c>
      <c r="K10" s="33">
        <f t="shared" si="5"/>
        <v>206</v>
      </c>
      <c r="L10" s="33">
        <f t="shared" si="6"/>
        <v>4120</v>
      </c>
      <c r="M10" s="33">
        <v>3914</v>
      </c>
      <c r="N10" s="33">
        <v>2882</v>
      </c>
      <c r="O10" s="33">
        <v>608</v>
      </c>
      <c r="P10" s="33">
        <v>424</v>
      </c>
      <c r="Q10" s="33">
        <v>206</v>
      </c>
      <c r="R10" s="33">
        <f t="shared" si="7"/>
        <v>0</v>
      </c>
      <c r="S10" s="33" t="s">
        <v>22</v>
      </c>
      <c r="T10" s="33" t="s">
        <v>22</v>
      </c>
      <c r="U10" s="33" t="s">
        <v>22</v>
      </c>
      <c r="V10" s="33" t="s">
        <v>22</v>
      </c>
      <c r="W10" s="33" t="s">
        <v>22</v>
      </c>
      <c r="X10" s="33">
        <f t="shared" si="8"/>
        <v>0</v>
      </c>
      <c r="Y10" s="33" t="s">
        <v>22</v>
      </c>
      <c r="Z10" s="33" t="s">
        <v>22</v>
      </c>
      <c r="AA10" s="33" t="s">
        <v>22</v>
      </c>
      <c r="AB10" s="33" t="s">
        <v>22</v>
      </c>
      <c r="AC10" s="33" t="s">
        <v>22</v>
      </c>
      <c r="AD10" s="33">
        <f t="shared" si="9"/>
        <v>0</v>
      </c>
      <c r="AE10" s="33" t="s">
        <v>22</v>
      </c>
      <c r="AF10" s="33" t="s">
        <v>22</v>
      </c>
      <c r="AG10" s="33" t="s">
        <v>22</v>
      </c>
      <c r="AH10" s="33" t="s">
        <v>22</v>
      </c>
      <c r="AI10" s="33" t="s">
        <v>22</v>
      </c>
    </row>
    <row r="11" spans="1:35" ht="18" customHeight="1">
      <c r="A11" s="79" t="s">
        <v>22</v>
      </c>
      <c r="B11" s="79" t="s">
        <v>22</v>
      </c>
      <c r="C11" s="79" t="s">
        <v>22</v>
      </c>
      <c r="D11" s="79" t="s">
        <v>22</v>
      </c>
      <c r="E11" s="79" t="s">
        <v>94</v>
      </c>
      <c r="F11" s="33">
        <f t="shared" si="0"/>
        <v>3198</v>
      </c>
      <c r="G11" s="33">
        <f t="shared" si="1"/>
        <v>2992</v>
      </c>
      <c r="H11" s="33">
        <f t="shared" si="2"/>
        <v>2251</v>
      </c>
      <c r="I11" s="33">
        <f t="shared" si="3"/>
        <v>608</v>
      </c>
      <c r="J11" s="33">
        <f t="shared" si="4"/>
        <v>133</v>
      </c>
      <c r="K11" s="33">
        <f t="shared" si="5"/>
        <v>206</v>
      </c>
      <c r="L11" s="33">
        <f t="shared" si="6"/>
        <v>3198</v>
      </c>
      <c r="M11" s="33">
        <v>2992</v>
      </c>
      <c r="N11" s="33">
        <v>2251</v>
      </c>
      <c r="O11" s="33">
        <v>608</v>
      </c>
      <c r="P11" s="33">
        <v>133</v>
      </c>
      <c r="Q11" s="33">
        <v>206</v>
      </c>
      <c r="R11" s="33">
        <f t="shared" si="7"/>
        <v>0</v>
      </c>
      <c r="S11" s="33" t="s">
        <v>22</v>
      </c>
      <c r="T11" s="33" t="s">
        <v>22</v>
      </c>
      <c r="U11" s="33" t="s">
        <v>22</v>
      </c>
      <c r="V11" s="33" t="s">
        <v>22</v>
      </c>
      <c r="W11" s="33" t="s">
        <v>22</v>
      </c>
      <c r="X11" s="33">
        <f t="shared" si="8"/>
        <v>0</v>
      </c>
      <c r="Y11" s="33" t="s">
        <v>22</v>
      </c>
      <c r="Z11" s="33" t="s">
        <v>22</v>
      </c>
      <c r="AA11" s="33" t="s">
        <v>22</v>
      </c>
      <c r="AB11" s="33" t="s">
        <v>22</v>
      </c>
      <c r="AC11" s="33" t="s">
        <v>22</v>
      </c>
      <c r="AD11" s="33">
        <f t="shared" si="9"/>
        <v>0</v>
      </c>
      <c r="AE11" s="33" t="s">
        <v>22</v>
      </c>
      <c r="AF11" s="33" t="s">
        <v>22</v>
      </c>
      <c r="AG11" s="33" t="s">
        <v>22</v>
      </c>
      <c r="AH11" s="33" t="s">
        <v>22</v>
      </c>
      <c r="AI11" s="33" t="s">
        <v>22</v>
      </c>
    </row>
    <row r="12" spans="1:35" ht="18" customHeight="1">
      <c r="A12" s="79" t="s">
        <v>22</v>
      </c>
      <c r="B12" s="79" t="s">
        <v>22</v>
      </c>
      <c r="C12" s="79" t="s">
        <v>22</v>
      </c>
      <c r="D12" s="79" t="s">
        <v>22</v>
      </c>
      <c r="E12" s="79" t="s">
        <v>95</v>
      </c>
      <c r="F12" s="33">
        <f t="shared" si="0"/>
        <v>3198</v>
      </c>
      <c r="G12" s="33">
        <f t="shared" si="1"/>
        <v>2992</v>
      </c>
      <c r="H12" s="33">
        <f t="shared" si="2"/>
        <v>2251</v>
      </c>
      <c r="I12" s="33">
        <f t="shared" si="3"/>
        <v>608</v>
      </c>
      <c r="J12" s="33">
        <f t="shared" si="4"/>
        <v>133</v>
      </c>
      <c r="K12" s="33">
        <f t="shared" si="5"/>
        <v>206</v>
      </c>
      <c r="L12" s="33">
        <f t="shared" si="6"/>
        <v>3198</v>
      </c>
      <c r="M12" s="33">
        <v>2992</v>
      </c>
      <c r="N12" s="33">
        <v>2251</v>
      </c>
      <c r="O12" s="33">
        <v>608</v>
      </c>
      <c r="P12" s="33">
        <v>133</v>
      </c>
      <c r="Q12" s="33">
        <v>206</v>
      </c>
      <c r="R12" s="33">
        <f t="shared" si="7"/>
        <v>0</v>
      </c>
      <c r="S12" s="33" t="s">
        <v>22</v>
      </c>
      <c r="T12" s="33" t="s">
        <v>22</v>
      </c>
      <c r="U12" s="33" t="s">
        <v>22</v>
      </c>
      <c r="V12" s="33" t="s">
        <v>22</v>
      </c>
      <c r="W12" s="33" t="s">
        <v>22</v>
      </c>
      <c r="X12" s="33">
        <f t="shared" si="8"/>
        <v>0</v>
      </c>
      <c r="Y12" s="33" t="s">
        <v>22</v>
      </c>
      <c r="Z12" s="33" t="s">
        <v>22</v>
      </c>
      <c r="AA12" s="33" t="s">
        <v>22</v>
      </c>
      <c r="AB12" s="33" t="s">
        <v>22</v>
      </c>
      <c r="AC12" s="33" t="s">
        <v>22</v>
      </c>
      <c r="AD12" s="33">
        <f t="shared" si="9"/>
        <v>0</v>
      </c>
      <c r="AE12" s="33" t="s">
        <v>22</v>
      </c>
      <c r="AF12" s="33" t="s">
        <v>22</v>
      </c>
      <c r="AG12" s="33" t="s">
        <v>22</v>
      </c>
      <c r="AH12" s="33" t="s">
        <v>22</v>
      </c>
      <c r="AI12" s="33" t="s">
        <v>22</v>
      </c>
    </row>
    <row r="13" spans="1:35" ht="18" customHeight="1">
      <c r="A13" s="79" t="s">
        <v>96</v>
      </c>
      <c r="B13" s="79" t="s">
        <v>97</v>
      </c>
      <c r="C13" s="79" t="s">
        <v>98</v>
      </c>
      <c r="D13" s="79" t="s">
        <v>99</v>
      </c>
      <c r="E13" s="79" t="s">
        <v>100</v>
      </c>
      <c r="F13" s="33">
        <f t="shared" si="0"/>
        <v>3198</v>
      </c>
      <c r="G13" s="33">
        <f t="shared" si="1"/>
        <v>2992</v>
      </c>
      <c r="H13" s="33">
        <f t="shared" si="2"/>
        <v>2251</v>
      </c>
      <c r="I13" s="33">
        <f t="shared" si="3"/>
        <v>608</v>
      </c>
      <c r="J13" s="33">
        <f t="shared" si="4"/>
        <v>133</v>
      </c>
      <c r="K13" s="33">
        <f t="shared" si="5"/>
        <v>206</v>
      </c>
      <c r="L13" s="33">
        <f t="shared" si="6"/>
        <v>3198</v>
      </c>
      <c r="M13" s="33">
        <v>2992</v>
      </c>
      <c r="N13" s="33">
        <v>2251</v>
      </c>
      <c r="O13" s="33">
        <v>608</v>
      </c>
      <c r="P13" s="33">
        <v>133</v>
      </c>
      <c r="Q13" s="33">
        <v>206</v>
      </c>
      <c r="R13" s="33">
        <f t="shared" si="7"/>
        <v>0</v>
      </c>
      <c r="S13" s="33" t="s">
        <v>22</v>
      </c>
      <c r="T13" s="33" t="s">
        <v>22</v>
      </c>
      <c r="U13" s="33" t="s">
        <v>22</v>
      </c>
      <c r="V13" s="33" t="s">
        <v>22</v>
      </c>
      <c r="W13" s="33" t="s">
        <v>22</v>
      </c>
      <c r="X13" s="33">
        <f t="shared" si="8"/>
        <v>0</v>
      </c>
      <c r="Y13" s="33" t="s">
        <v>22</v>
      </c>
      <c r="Z13" s="33" t="s">
        <v>22</v>
      </c>
      <c r="AA13" s="33" t="s">
        <v>22</v>
      </c>
      <c r="AB13" s="33" t="s">
        <v>22</v>
      </c>
      <c r="AC13" s="33" t="s">
        <v>22</v>
      </c>
      <c r="AD13" s="33">
        <f t="shared" si="9"/>
        <v>0</v>
      </c>
      <c r="AE13" s="33" t="s">
        <v>22</v>
      </c>
      <c r="AF13" s="33" t="s">
        <v>22</v>
      </c>
      <c r="AG13" s="33" t="s">
        <v>22</v>
      </c>
      <c r="AH13" s="33" t="s">
        <v>22</v>
      </c>
      <c r="AI13" s="33" t="s">
        <v>22</v>
      </c>
    </row>
    <row r="14" spans="1:35" ht="18" customHeight="1">
      <c r="A14" s="79" t="s">
        <v>22</v>
      </c>
      <c r="B14" s="79" t="s">
        <v>22</v>
      </c>
      <c r="C14" s="79" t="s">
        <v>22</v>
      </c>
      <c r="D14" s="79" t="s">
        <v>22</v>
      </c>
      <c r="E14" s="79" t="s">
        <v>101</v>
      </c>
      <c r="F14" s="33">
        <f t="shared" si="0"/>
        <v>498</v>
      </c>
      <c r="G14" s="33">
        <f t="shared" si="1"/>
        <v>498</v>
      </c>
      <c r="H14" s="33">
        <f t="shared" si="2"/>
        <v>498</v>
      </c>
      <c r="I14" s="33">
        <f t="shared" si="3"/>
        <v>0</v>
      </c>
      <c r="J14" s="33">
        <f t="shared" si="4"/>
        <v>0</v>
      </c>
      <c r="K14" s="33">
        <f t="shared" si="5"/>
        <v>0</v>
      </c>
      <c r="L14" s="33">
        <f t="shared" si="6"/>
        <v>498</v>
      </c>
      <c r="M14" s="33">
        <v>498</v>
      </c>
      <c r="N14" s="33">
        <v>498</v>
      </c>
      <c r="O14" s="33" t="s">
        <v>22</v>
      </c>
      <c r="P14" s="33" t="s">
        <v>22</v>
      </c>
      <c r="Q14" s="33" t="s">
        <v>22</v>
      </c>
      <c r="R14" s="33">
        <f t="shared" si="7"/>
        <v>0</v>
      </c>
      <c r="S14" s="33" t="s">
        <v>22</v>
      </c>
      <c r="T14" s="33" t="s">
        <v>22</v>
      </c>
      <c r="U14" s="33" t="s">
        <v>22</v>
      </c>
      <c r="V14" s="33" t="s">
        <v>22</v>
      </c>
      <c r="W14" s="33" t="s">
        <v>22</v>
      </c>
      <c r="X14" s="33">
        <f t="shared" si="8"/>
        <v>0</v>
      </c>
      <c r="Y14" s="33" t="s">
        <v>22</v>
      </c>
      <c r="Z14" s="33" t="s">
        <v>22</v>
      </c>
      <c r="AA14" s="33" t="s">
        <v>22</v>
      </c>
      <c r="AB14" s="33" t="s">
        <v>22</v>
      </c>
      <c r="AC14" s="33" t="s">
        <v>22</v>
      </c>
      <c r="AD14" s="33">
        <f t="shared" si="9"/>
        <v>0</v>
      </c>
      <c r="AE14" s="33" t="s">
        <v>22</v>
      </c>
      <c r="AF14" s="33" t="s">
        <v>22</v>
      </c>
      <c r="AG14" s="33" t="s">
        <v>22</v>
      </c>
      <c r="AH14" s="33" t="s">
        <v>22</v>
      </c>
      <c r="AI14" s="33" t="s">
        <v>22</v>
      </c>
    </row>
    <row r="15" spans="1:35" ht="18" customHeight="1">
      <c r="A15" s="79" t="s">
        <v>22</v>
      </c>
      <c r="B15" s="79" t="s">
        <v>22</v>
      </c>
      <c r="C15" s="79" t="s">
        <v>22</v>
      </c>
      <c r="D15" s="79" t="s">
        <v>22</v>
      </c>
      <c r="E15" s="79" t="s">
        <v>102</v>
      </c>
      <c r="F15" s="33">
        <f t="shared" si="0"/>
        <v>470</v>
      </c>
      <c r="G15" s="33">
        <f t="shared" si="1"/>
        <v>470</v>
      </c>
      <c r="H15" s="33">
        <f t="shared" si="2"/>
        <v>470</v>
      </c>
      <c r="I15" s="33">
        <f t="shared" si="3"/>
        <v>0</v>
      </c>
      <c r="J15" s="33">
        <f t="shared" si="4"/>
        <v>0</v>
      </c>
      <c r="K15" s="33">
        <f t="shared" si="5"/>
        <v>0</v>
      </c>
      <c r="L15" s="33">
        <f t="shared" si="6"/>
        <v>470</v>
      </c>
      <c r="M15" s="33">
        <v>470</v>
      </c>
      <c r="N15" s="33">
        <v>470</v>
      </c>
      <c r="O15" s="33" t="s">
        <v>22</v>
      </c>
      <c r="P15" s="33" t="s">
        <v>22</v>
      </c>
      <c r="Q15" s="33" t="s">
        <v>22</v>
      </c>
      <c r="R15" s="33">
        <f t="shared" si="7"/>
        <v>0</v>
      </c>
      <c r="S15" s="33" t="s">
        <v>22</v>
      </c>
      <c r="T15" s="33" t="s">
        <v>22</v>
      </c>
      <c r="U15" s="33" t="s">
        <v>22</v>
      </c>
      <c r="V15" s="33" t="s">
        <v>22</v>
      </c>
      <c r="W15" s="33" t="s">
        <v>22</v>
      </c>
      <c r="X15" s="33">
        <f t="shared" si="8"/>
        <v>0</v>
      </c>
      <c r="Y15" s="33" t="s">
        <v>22</v>
      </c>
      <c r="Z15" s="33" t="s">
        <v>22</v>
      </c>
      <c r="AA15" s="33" t="s">
        <v>22</v>
      </c>
      <c r="AB15" s="33" t="s">
        <v>22</v>
      </c>
      <c r="AC15" s="33" t="s">
        <v>22</v>
      </c>
      <c r="AD15" s="33">
        <f t="shared" si="9"/>
        <v>0</v>
      </c>
      <c r="AE15" s="33" t="s">
        <v>22</v>
      </c>
      <c r="AF15" s="33" t="s">
        <v>22</v>
      </c>
      <c r="AG15" s="33" t="s">
        <v>22</v>
      </c>
      <c r="AH15" s="33" t="s">
        <v>22</v>
      </c>
      <c r="AI15" s="33" t="s">
        <v>22</v>
      </c>
    </row>
    <row r="16" spans="1:35" ht="18" customHeight="1">
      <c r="A16" s="79" t="s">
        <v>103</v>
      </c>
      <c r="B16" s="79" t="s">
        <v>104</v>
      </c>
      <c r="C16" s="79" t="s">
        <v>104</v>
      </c>
      <c r="D16" s="79" t="s">
        <v>99</v>
      </c>
      <c r="E16" s="79" t="s">
        <v>105</v>
      </c>
      <c r="F16" s="33">
        <f t="shared" si="0"/>
        <v>336</v>
      </c>
      <c r="G16" s="33">
        <f t="shared" si="1"/>
        <v>336</v>
      </c>
      <c r="H16" s="33">
        <f t="shared" si="2"/>
        <v>336</v>
      </c>
      <c r="I16" s="33">
        <f t="shared" si="3"/>
        <v>0</v>
      </c>
      <c r="J16" s="33">
        <f t="shared" si="4"/>
        <v>0</v>
      </c>
      <c r="K16" s="33">
        <f t="shared" si="5"/>
        <v>0</v>
      </c>
      <c r="L16" s="33">
        <f t="shared" si="6"/>
        <v>336</v>
      </c>
      <c r="M16" s="33">
        <v>336</v>
      </c>
      <c r="N16" s="33">
        <v>336</v>
      </c>
      <c r="O16" s="33" t="s">
        <v>22</v>
      </c>
      <c r="P16" s="33" t="s">
        <v>22</v>
      </c>
      <c r="Q16" s="33" t="s">
        <v>22</v>
      </c>
      <c r="R16" s="33">
        <f t="shared" si="7"/>
        <v>0</v>
      </c>
      <c r="S16" s="33" t="s">
        <v>22</v>
      </c>
      <c r="T16" s="33" t="s">
        <v>22</v>
      </c>
      <c r="U16" s="33" t="s">
        <v>22</v>
      </c>
      <c r="V16" s="33" t="s">
        <v>22</v>
      </c>
      <c r="W16" s="33" t="s">
        <v>22</v>
      </c>
      <c r="X16" s="33">
        <f t="shared" si="8"/>
        <v>0</v>
      </c>
      <c r="Y16" s="33" t="s">
        <v>22</v>
      </c>
      <c r="Z16" s="33" t="s">
        <v>22</v>
      </c>
      <c r="AA16" s="33" t="s">
        <v>22</v>
      </c>
      <c r="AB16" s="33" t="s">
        <v>22</v>
      </c>
      <c r="AC16" s="33" t="s">
        <v>22</v>
      </c>
      <c r="AD16" s="33">
        <f t="shared" si="9"/>
        <v>0</v>
      </c>
      <c r="AE16" s="33" t="s">
        <v>22</v>
      </c>
      <c r="AF16" s="33" t="s">
        <v>22</v>
      </c>
      <c r="AG16" s="33" t="s">
        <v>22</v>
      </c>
      <c r="AH16" s="33" t="s">
        <v>22</v>
      </c>
      <c r="AI16" s="33" t="s">
        <v>22</v>
      </c>
    </row>
    <row r="17" spans="1:35" ht="18" customHeight="1">
      <c r="A17" s="79" t="s">
        <v>103</v>
      </c>
      <c r="B17" s="79" t="s">
        <v>104</v>
      </c>
      <c r="C17" s="79" t="s">
        <v>106</v>
      </c>
      <c r="D17" s="79" t="s">
        <v>99</v>
      </c>
      <c r="E17" s="79" t="s">
        <v>107</v>
      </c>
      <c r="F17" s="33">
        <f t="shared" si="0"/>
        <v>134</v>
      </c>
      <c r="G17" s="33">
        <f t="shared" si="1"/>
        <v>134</v>
      </c>
      <c r="H17" s="33">
        <f t="shared" si="2"/>
        <v>134</v>
      </c>
      <c r="I17" s="33">
        <f t="shared" si="3"/>
        <v>0</v>
      </c>
      <c r="J17" s="33">
        <f t="shared" si="4"/>
        <v>0</v>
      </c>
      <c r="K17" s="33">
        <f t="shared" si="5"/>
        <v>0</v>
      </c>
      <c r="L17" s="33">
        <f t="shared" si="6"/>
        <v>134</v>
      </c>
      <c r="M17" s="33">
        <v>134</v>
      </c>
      <c r="N17" s="33">
        <v>134</v>
      </c>
      <c r="O17" s="33" t="s">
        <v>22</v>
      </c>
      <c r="P17" s="33" t="s">
        <v>22</v>
      </c>
      <c r="Q17" s="33" t="s">
        <v>22</v>
      </c>
      <c r="R17" s="33">
        <f t="shared" si="7"/>
        <v>0</v>
      </c>
      <c r="S17" s="33" t="s">
        <v>22</v>
      </c>
      <c r="T17" s="33" t="s">
        <v>22</v>
      </c>
      <c r="U17" s="33" t="s">
        <v>22</v>
      </c>
      <c r="V17" s="33" t="s">
        <v>22</v>
      </c>
      <c r="W17" s="33" t="s">
        <v>22</v>
      </c>
      <c r="X17" s="33">
        <f t="shared" si="8"/>
        <v>0</v>
      </c>
      <c r="Y17" s="33" t="s">
        <v>22</v>
      </c>
      <c r="Z17" s="33" t="s">
        <v>22</v>
      </c>
      <c r="AA17" s="33" t="s">
        <v>22</v>
      </c>
      <c r="AB17" s="33" t="s">
        <v>22</v>
      </c>
      <c r="AC17" s="33" t="s">
        <v>22</v>
      </c>
      <c r="AD17" s="33">
        <f t="shared" si="9"/>
        <v>0</v>
      </c>
      <c r="AE17" s="33" t="s">
        <v>22</v>
      </c>
      <c r="AF17" s="33" t="s">
        <v>22</v>
      </c>
      <c r="AG17" s="33" t="s">
        <v>22</v>
      </c>
      <c r="AH17" s="33" t="s">
        <v>22</v>
      </c>
      <c r="AI17" s="33" t="s">
        <v>22</v>
      </c>
    </row>
    <row r="18" spans="1:35" ht="18" customHeight="1">
      <c r="A18" s="79" t="s">
        <v>22</v>
      </c>
      <c r="B18" s="79" t="s">
        <v>22</v>
      </c>
      <c r="C18" s="79" t="s">
        <v>22</v>
      </c>
      <c r="D18" s="79" t="s">
        <v>22</v>
      </c>
      <c r="E18" s="79" t="s">
        <v>108</v>
      </c>
      <c r="F18" s="33">
        <f t="shared" si="0"/>
        <v>28</v>
      </c>
      <c r="G18" s="33">
        <f t="shared" si="1"/>
        <v>28</v>
      </c>
      <c r="H18" s="33">
        <f t="shared" si="2"/>
        <v>28</v>
      </c>
      <c r="I18" s="33">
        <f t="shared" si="3"/>
        <v>0</v>
      </c>
      <c r="J18" s="33">
        <f t="shared" si="4"/>
        <v>0</v>
      </c>
      <c r="K18" s="33">
        <f t="shared" si="5"/>
        <v>0</v>
      </c>
      <c r="L18" s="33">
        <f t="shared" si="6"/>
        <v>28</v>
      </c>
      <c r="M18" s="33">
        <v>28</v>
      </c>
      <c r="N18" s="33">
        <v>28</v>
      </c>
      <c r="O18" s="33" t="s">
        <v>22</v>
      </c>
      <c r="P18" s="33" t="s">
        <v>22</v>
      </c>
      <c r="Q18" s="33" t="s">
        <v>22</v>
      </c>
      <c r="R18" s="33">
        <f t="shared" si="7"/>
        <v>0</v>
      </c>
      <c r="S18" s="33" t="s">
        <v>22</v>
      </c>
      <c r="T18" s="33" t="s">
        <v>22</v>
      </c>
      <c r="U18" s="33" t="s">
        <v>22</v>
      </c>
      <c r="V18" s="33" t="s">
        <v>22</v>
      </c>
      <c r="W18" s="33" t="s">
        <v>22</v>
      </c>
      <c r="X18" s="33">
        <f t="shared" si="8"/>
        <v>0</v>
      </c>
      <c r="Y18" s="33" t="s">
        <v>22</v>
      </c>
      <c r="Z18" s="33" t="s">
        <v>22</v>
      </c>
      <c r="AA18" s="33" t="s">
        <v>22</v>
      </c>
      <c r="AB18" s="33" t="s">
        <v>22</v>
      </c>
      <c r="AC18" s="33" t="s">
        <v>22</v>
      </c>
      <c r="AD18" s="33">
        <f t="shared" si="9"/>
        <v>0</v>
      </c>
      <c r="AE18" s="33" t="s">
        <v>22</v>
      </c>
      <c r="AF18" s="33" t="s">
        <v>22</v>
      </c>
      <c r="AG18" s="33" t="s">
        <v>22</v>
      </c>
      <c r="AH18" s="33" t="s">
        <v>22</v>
      </c>
      <c r="AI18" s="33" t="s">
        <v>22</v>
      </c>
    </row>
    <row r="19" spans="1:35" ht="18" customHeight="1">
      <c r="A19" s="79" t="s">
        <v>103</v>
      </c>
      <c r="B19" s="79" t="s">
        <v>109</v>
      </c>
      <c r="C19" s="79" t="s">
        <v>110</v>
      </c>
      <c r="D19" s="79" t="s">
        <v>99</v>
      </c>
      <c r="E19" s="79" t="s">
        <v>111</v>
      </c>
      <c r="F19" s="33">
        <f t="shared" si="0"/>
        <v>28</v>
      </c>
      <c r="G19" s="33">
        <f t="shared" si="1"/>
        <v>28</v>
      </c>
      <c r="H19" s="33">
        <f t="shared" si="2"/>
        <v>28</v>
      </c>
      <c r="I19" s="33">
        <f t="shared" si="3"/>
        <v>0</v>
      </c>
      <c r="J19" s="33">
        <f t="shared" si="4"/>
        <v>0</v>
      </c>
      <c r="K19" s="33">
        <f t="shared" si="5"/>
        <v>0</v>
      </c>
      <c r="L19" s="33">
        <f t="shared" si="6"/>
        <v>28</v>
      </c>
      <c r="M19" s="33">
        <v>28</v>
      </c>
      <c r="N19" s="33">
        <v>28</v>
      </c>
      <c r="O19" s="33" t="s">
        <v>22</v>
      </c>
      <c r="P19" s="33" t="s">
        <v>22</v>
      </c>
      <c r="Q19" s="33" t="s">
        <v>22</v>
      </c>
      <c r="R19" s="33">
        <f t="shared" si="7"/>
        <v>0</v>
      </c>
      <c r="S19" s="33" t="s">
        <v>22</v>
      </c>
      <c r="T19" s="33" t="s">
        <v>22</v>
      </c>
      <c r="U19" s="33" t="s">
        <v>22</v>
      </c>
      <c r="V19" s="33" t="s">
        <v>22</v>
      </c>
      <c r="W19" s="33" t="s">
        <v>22</v>
      </c>
      <c r="X19" s="33">
        <f t="shared" si="8"/>
        <v>0</v>
      </c>
      <c r="Y19" s="33" t="s">
        <v>22</v>
      </c>
      <c r="Z19" s="33" t="s">
        <v>22</v>
      </c>
      <c r="AA19" s="33" t="s">
        <v>22</v>
      </c>
      <c r="AB19" s="33" t="s">
        <v>22</v>
      </c>
      <c r="AC19" s="33" t="s">
        <v>22</v>
      </c>
      <c r="AD19" s="33">
        <f t="shared" si="9"/>
        <v>0</v>
      </c>
      <c r="AE19" s="33" t="s">
        <v>22</v>
      </c>
      <c r="AF19" s="33" t="s">
        <v>22</v>
      </c>
      <c r="AG19" s="33" t="s">
        <v>22</v>
      </c>
      <c r="AH19" s="33" t="s">
        <v>22</v>
      </c>
      <c r="AI19" s="33" t="s">
        <v>22</v>
      </c>
    </row>
    <row r="20" spans="1:35" ht="18" customHeight="1">
      <c r="A20" s="79" t="s">
        <v>22</v>
      </c>
      <c r="B20" s="79" t="s">
        <v>22</v>
      </c>
      <c r="C20" s="79" t="s">
        <v>22</v>
      </c>
      <c r="D20" s="79" t="s">
        <v>22</v>
      </c>
      <c r="E20" s="79" t="s">
        <v>112</v>
      </c>
      <c r="F20" s="33">
        <f t="shared" si="0"/>
        <v>133</v>
      </c>
      <c r="G20" s="33">
        <f t="shared" si="1"/>
        <v>133</v>
      </c>
      <c r="H20" s="33">
        <f t="shared" si="2"/>
        <v>133</v>
      </c>
      <c r="I20" s="33">
        <f t="shared" si="3"/>
        <v>0</v>
      </c>
      <c r="J20" s="33">
        <f t="shared" si="4"/>
        <v>0</v>
      </c>
      <c r="K20" s="33">
        <f t="shared" si="5"/>
        <v>0</v>
      </c>
      <c r="L20" s="33">
        <f t="shared" si="6"/>
        <v>133</v>
      </c>
      <c r="M20" s="33">
        <v>133</v>
      </c>
      <c r="N20" s="33">
        <v>133</v>
      </c>
      <c r="O20" s="33" t="s">
        <v>22</v>
      </c>
      <c r="P20" s="33" t="s">
        <v>22</v>
      </c>
      <c r="Q20" s="33" t="s">
        <v>22</v>
      </c>
      <c r="R20" s="33">
        <f t="shared" si="7"/>
        <v>0</v>
      </c>
      <c r="S20" s="33" t="s">
        <v>22</v>
      </c>
      <c r="T20" s="33" t="s">
        <v>22</v>
      </c>
      <c r="U20" s="33" t="s">
        <v>22</v>
      </c>
      <c r="V20" s="33" t="s">
        <v>22</v>
      </c>
      <c r="W20" s="33" t="s">
        <v>22</v>
      </c>
      <c r="X20" s="33">
        <f t="shared" si="8"/>
        <v>0</v>
      </c>
      <c r="Y20" s="33" t="s">
        <v>22</v>
      </c>
      <c r="Z20" s="33" t="s">
        <v>22</v>
      </c>
      <c r="AA20" s="33" t="s">
        <v>22</v>
      </c>
      <c r="AB20" s="33" t="s">
        <v>22</v>
      </c>
      <c r="AC20" s="33" t="s">
        <v>22</v>
      </c>
      <c r="AD20" s="33">
        <f t="shared" si="9"/>
        <v>0</v>
      </c>
      <c r="AE20" s="33" t="s">
        <v>22</v>
      </c>
      <c r="AF20" s="33" t="s">
        <v>22</v>
      </c>
      <c r="AG20" s="33" t="s">
        <v>22</v>
      </c>
      <c r="AH20" s="33" t="s">
        <v>22</v>
      </c>
      <c r="AI20" s="33" t="s">
        <v>22</v>
      </c>
    </row>
    <row r="21" spans="1:35" ht="18" customHeight="1">
      <c r="A21" s="79" t="s">
        <v>22</v>
      </c>
      <c r="B21" s="79" t="s">
        <v>22</v>
      </c>
      <c r="C21" s="79" t="s">
        <v>22</v>
      </c>
      <c r="D21" s="79" t="s">
        <v>22</v>
      </c>
      <c r="E21" s="79" t="s">
        <v>113</v>
      </c>
      <c r="F21" s="33">
        <f t="shared" si="0"/>
        <v>133</v>
      </c>
      <c r="G21" s="33">
        <f t="shared" si="1"/>
        <v>133</v>
      </c>
      <c r="H21" s="33">
        <f t="shared" si="2"/>
        <v>133</v>
      </c>
      <c r="I21" s="33">
        <f t="shared" si="3"/>
        <v>0</v>
      </c>
      <c r="J21" s="33">
        <f t="shared" si="4"/>
        <v>0</v>
      </c>
      <c r="K21" s="33">
        <f t="shared" si="5"/>
        <v>0</v>
      </c>
      <c r="L21" s="33">
        <f t="shared" si="6"/>
        <v>133</v>
      </c>
      <c r="M21" s="33">
        <v>133</v>
      </c>
      <c r="N21" s="33">
        <v>133</v>
      </c>
      <c r="O21" s="33" t="s">
        <v>22</v>
      </c>
      <c r="P21" s="33" t="s">
        <v>22</v>
      </c>
      <c r="Q21" s="33" t="s">
        <v>22</v>
      </c>
      <c r="R21" s="33">
        <f t="shared" si="7"/>
        <v>0</v>
      </c>
      <c r="S21" s="33" t="s">
        <v>22</v>
      </c>
      <c r="T21" s="33" t="s">
        <v>22</v>
      </c>
      <c r="U21" s="33" t="s">
        <v>22</v>
      </c>
      <c r="V21" s="33" t="s">
        <v>22</v>
      </c>
      <c r="W21" s="33" t="s">
        <v>22</v>
      </c>
      <c r="X21" s="33">
        <f t="shared" si="8"/>
        <v>0</v>
      </c>
      <c r="Y21" s="33" t="s">
        <v>22</v>
      </c>
      <c r="Z21" s="33" t="s">
        <v>22</v>
      </c>
      <c r="AA21" s="33" t="s">
        <v>22</v>
      </c>
      <c r="AB21" s="33" t="s">
        <v>22</v>
      </c>
      <c r="AC21" s="33" t="s">
        <v>22</v>
      </c>
      <c r="AD21" s="33">
        <f t="shared" si="9"/>
        <v>0</v>
      </c>
      <c r="AE21" s="33" t="s">
        <v>22</v>
      </c>
      <c r="AF21" s="33" t="s">
        <v>22</v>
      </c>
      <c r="AG21" s="33" t="s">
        <v>22</v>
      </c>
      <c r="AH21" s="33" t="s">
        <v>22</v>
      </c>
      <c r="AI21" s="33" t="s">
        <v>22</v>
      </c>
    </row>
    <row r="22" spans="1:35" ht="18" customHeight="1">
      <c r="A22" s="79" t="s">
        <v>114</v>
      </c>
      <c r="B22" s="79" t="s">
        <v>109</v>
      </c>
      <c r="C22" s="79" t="s">
        <v>115</v>
      </c>
      <c r="D22" s="79" t="s">
        <v>99</v>
      </c>
      <c r="E22" s="79" t="s">
        <v>116</v>
      </c>
      <c r="F22" s="33">
        <f t="shared" si="0"/>
        <v>133</v>
      </c>
      <c r="G22" s="33">
        <f t="shared" si="1"/>
        <v>133</v>
      </c>
      <c r="H22" s="33">
        <f t="shared" si="2"/>
        <v>133</v>
      </c>
      <c r="I22" s="33">
        <f t="shared" si="3"/>
        <v>0</v>
      </c>
      <c r="J22" s="33">
        <f t="shared" si="4"/>
        <v>0</v>
      </c>
      <c r="K22" s="33">
        <f t="shared" si="5"/>
        <v>0</v>
      </c>
      <c r="L22" s="33">
        <f t="shared" si="6"/>
        <v>133</v>
      </c>
      <c r="M22" s="33">
        <v>133</v>
      </c>
      <c r="N22" s="33">
        <v>133</v>
      </c>
      <c r="O22" s="33" t="s">
        <v>22</v>
      </c>
      <c r="P22" s="33" t="s">
        <v>22</v>
      </c>
      <c r="Q22" s="33" t="s">
        <v>22</v>
      </c>
      <c r="R22" s="33">
        <f t="shared" si="7"/>
        <v>0</v>
      </c>
      <c r="S22" s="33" t="s">
        <v>22</v>
      </c>
      <c r="T22" s="33" t="s">
        <v>22</v>
      </c>
      <c r="U22" s="33" t="s">
        <v>22</v>
      </c>
      <c r="V22" s="33" t="s">
        <v>22</v>
      </c>
      <c r="W22" s="33" t="s">
        <v>22</v>
      </c>
      <c r="X22" s="33">
        <f t="shared" si="8"/>
        <v>0</v>
      </c>
      <c r="Y22" s="33" t="s">
        <v>22</v>
      </c>
      <c r="Z22" s="33" t="s">
        <v>22</v>
      </c>
      <c r="AA22" s="33" t="s">
        <v>22</v>
      </c>
      <c r="AB22" s="33" t="s">
        <v>22</v>
      </c>
      <c r="AC22" s="33" t="s">
        <v>22</v>
      </c>
      <c r="AD22" s="33">
        <f t="shared" si="9"/>
        <v>0</v>
      </c>
      <c r="AE22" s="33" t="s">
        <v>22</v>
      </c>
      <c r="AF22" s="33" t="s">
        <v>22</v>
      </c>
      <c r="AG22" s="33" t="s">
        <v>22</v>
      </c>
      <c r="AH22" s="33" t="s">
        <v>22</v>
      </c>
      <c r="AI22" s="33" t="s">
        <v>22</v>
      </c>
    </row>
    <row r="23" spans="1:35" ht="18" customHeight="1">
      <c r="A23" s="79" t="s">
        <v>22</v>
      </c>
      <c r="B23" s="79" t="s">
        <v>22</v>
      </c>
      <c r="C23" s="79" t="s">
        <v>22</v>
      </c>
      <c r="D23" s="79" t="s">
        <v>22</v>
      </c>
      <c r="E23" s="79" t="s">
        <v>117</v>
      </c>
      <c r="F23" s="33">
        <f t="shared" si="0"/>
        <v>291</v>
      </c>
      <c r="G23" s="33">
        <f t="shared" si="1"/>
        <v>291</v>
      </c>
      <c r="H23" s="33">
        <f t="shared" si="2"/>
        <v>0</v>
      </c>
      <c r="I23" s="33">
        <f t="shared" si="3"/>
        <v>0</v>
      </c>
      <c r="J23" s="33">
        <f t="shared" si="4"/>
        <v>291</v>
      </c>
      <c r="K23" s="33">
        <f t="shared" si="5"/>
        <v>0</v>
      </c>
      <c r="L23" s="33">
        <f t="shared" si="6"/>
        <v>291</v>
      </c>
      <c r="M23" s="33">
        <v>291</v>
      </c>
      <c r="N23" s="33" t="s">
        <v>22</v>
      </c>
      <c r="O23" s="33" t="s">
        <v>22</v>
      </c>
      <c r="P23" s="33">
        <v>291</v>
      </c>
      <c r="Q23" s="33" t="s">
        <v>22</v>
      </c>
      <c r="R23" s="33">
        <f t="shared" si="7"/>
        <v>0</v>
      </c>
      <c r="S23" s="33" t="s">
        <v>22</v>
      </c>
      <c r="T23" s="33" t="s">
        <v>22</v>
      </c>
      <c r="U23" s="33" t="s">
        <v>22</v>
      </c>
      <c r="V23" s="33" t="s">
        <v>22</v>
      </c>
      <c r="W23" s="33" t="s">
        <v>22</v>
      </c>
      <c r="X23" s="33">
        <f t="shared" si="8"/>
        <v>0</v>
      </c>
      <c r="Y23" s="33" t="s">
        <v>22</v>
      </c>
      <c r="Z23" s="33" t="s">
        <v>22</v>
      </c>
      <c r="AA23" s="33" t="s">
        <v>22</v>
      </c>
      <c r="AB23" s="33" t="s">
        <v>22</v>
      </c>
      <c r="AC23" s="33" t="s">
        <v>22</v>
      </c>
      <c r="AD23" s="33">
        <f t="shared" si="9"/>
        <v>0</v>
      </c>
      <c r="AE23" s="33" t="s">
        <v>22</v>
      </c>
      <c r="AF23" s="33" t="s">
        <v>22</v>
      </c>
      <c r="AG23" s="33" t="s">
        <v>22</v>
      </c>
      <c r="AH23" s="33" t="s">
        <v>22</v>
      </c>
      <c r="AI23" s="33" t="s">
        <v>22</v>
      </c>
    </row>
    <row r="24" spans="1:35" ht="18" customHeight="1">
      <c r="A24" s="79" t="s">
        <v>22</v>
      </c>
      <c r="B24" s="79" t="s">
        <v>22</v>
      </c>
      <c r="C24" s="79" t="s">
        <v>22</v>
      </c>
      <c r="D24" s="79" t="s">
        <v>22</v>
      </c>
      <c r="E24" s="79" t="s">
        <v>118</v>
      </c>
      <c r="F24" s="33">
        <f t="shared" si="0"/>
        <v>291</v>
      </c>
      <c r="G24" s="33">
        <f t="shared" si="1"/>
        <v>291</v>
      </c>
      <c r="H24" s="33">
        <f t="shared" si="2"/>
        <v>0</v>
      </c>
      <c r="I24" s="33">
        <f t="shared" si="3"/>
        <v>0</v>
      </c>
      <c r="J24" s="33">
        <f t="shared" si="4"/>
        <v>291</v>
      </c>
      <c r="K24" s="33">
        <f t="shared" si="5"/>
        <v>0</v>
      </c>
      <c r="L24" s="33">
        <f t="shared" si="6"/>
        <v>291</v>
      </c>
      <c r="M24" s="33">
        <v>291</v>
      </c>
      <c r="N24" s="33" t="s">
        <v>22</v>
      </c>
      <c r="O24" s="33" t="s">
        <v>22</v>
      </c>
      <c r="P24" s="33">
        <v>291</v>
      </c>
      <c r="Q24" s="33" t="s">
        <v>22</v>
      </c>
      <c r="R24" s="33">
        <f t="shared" si="7"/>
        <v>0</v>
      </c>
      <c r="S24" s="33" t="s">
        <v>22</v>
      </c>
      <c r="T24" s="33" t="s">
        <v>22</v>
      </c>
      <c r="U24" s="33" t="s">
        <v>22</v>
      </c>
      <c r="V24" s="33" t="s">
        <v>22</v>
      </c>
      <c r="W24" s="33" t="s">
        <v>22</v>
      </c>
      <c r="X24" s="33">
        <f t="shared" si="8"/>
        <v>0</v>
      </c>
      <c r="Y24" s="33" t="s">
        <v>22</v>
      </c>
      <c r="Z24" s="33" t="s">
        <v>22</v>
      </c>
      <c r="AA24" s="33" t="s">
        <v>22</v>
      </c>
      <c r="AB24" s="33" t="s">
        <v>22</v>
      </c>
      <c r="AC24" s="33" t="s">
        <v>22</v>
      </c>
      <c r="AD24" s="33">
        <f t="shared" si="9"/>
        <v>0</v>
      </c>
      <c r="AE24" s="33" t="s">
        <v>22</v>
      </c>
      <c r="AF24" s="33" t="s">
        <v>22</v>
      </c>
      <c r="AG24" s="33" t="s">
        <v>22</v>
      </c>
      <c r="AH24" s="33" t="s">
        <v>22</v>
      </c>
      <c r="AI24" s="33" t="s">
        <v>22</v>
      </c>
    </row>
    <row r="25" spans="1:35" ht="18" customHeight="1">
      <c r="A25" s="79" t="s">
        <v>119</v>
      </c>
      <c r="B25" s="79" t="s">
        <v>115</v>
      </c>
      <c r="C25" s="79" t="s">
        <v>120</v>
      </c>
      <c r="D25" s="79" t="s">
        <v>99</v>
      </c>
      <c r="E25" s="79" t="s">
        <v>121</v>
      </c>
      <c r="F25" s="33">
        <f t="shared" si="0"/>
        <v>291</v>
      </c>
      <c r="G25" s="33">
        <f t="shared" si="1"/>
        <v>291</v>
      </c>
      <c r="H25" s="33">
        <f t="shared" si="2"/>
        <v>0</v>
      </c>
      <c r="I25" s="33">
        <f t="shared" si="3"/>
        <v>0</v>
      </c>
      <c r="J25" s="33">
        <f t="shared" si="4"/>
        <v>291</v>
      </c>
      <c r="K25" s="33">
        <f t="shared" si="5"/>
        <v>0</v>
      </c>
      <c r="L25" s="33">
        <f t="shared" si="6"/>
        <v>291</v>
      </c>
      <c r="M25" s="33">
        <v>291</v>
      </c>
      <c r="N25" s="33" t="s">
        <v>22</v>
      </c>
      <c r="O25" s="33" t="s">
        <v>22</v>
      </c>
      <c r="P25" s="33">
        <v>291</v>
      </c>
      <c r="Q25" s="33" t="s">
        <v>22</v>
      </c>
      <c r="R25" s="33">
        <f t="shared" si="7"/>
        <v>0</v>
      </c>
      <c r="S25" s="33" t="s">
        <v>22</v>
      </c>
      <c r="T25" s="33" t="s">
        <v>22</v>
      </c>
      <c r="U25" s="33" t="s">
        <v>22</v>
      </c>
      <c r="V25" s="33" t="s">
        <v>22</v>
      </c>
      <c r="W25" s="33" t="s">
        <v>22</v>
      </c>
      <c r="X25" s="33">
        <f t="shared" si="8"/>
        <v>0</v>
      </c>
      <c r="Y25" s="33" t="s">
        <v>22</v>
      </c>
      <c r="Z25" s="33" t="s">
        <v>22</v>
      </c>
      <c r="AA25" s="33" t="s">
        <v>22</v>
      </c>
      <c r="AB25" s="33" t="s">
        <v>22</v>
      </c>
      <c r="AC25" s="33" t="s">
        <v>22</v>
      </c>
      <c r="AD25" s="33">
        <f t="shared" si="9"/>
        <v>0</v>
      </c>
      <c r="AE25" s="33" t="s">
        <v>22</v>
      </c>
      <c r="AF25" s="33" t="s">
        <v>22</v>
      </c>
      <c r="AG25" s="33" t="s">
        <v>22</v>
      </c>
      <c r="AH25" s="33" t="s">
        <v>22</v>
      </c>
      <c r="AI25" s="33" t="s">
        <v>22</v>
      </c>
    </row>
  </sheetData>
  <sheetProtection/>
  <mergeCells count="25">
    <mergeCell ref="E5:E6"/>
    <mergeCell ref="L4:Q4"/>
    <mergeCell ref="F5:F6"/>
    <mergeCell ref="K5:K6"/>
    <mergeCell ref="L5:L6"/>
    <mergeCell ref="M5:P5"/>
    <mergeCell ref="Q5:Q6"/>
    <mergeCell ref="G5:J5"/>
    <mergeCell ref="A2:AI2"/>
    <mergeCell ref="A4:E4"/>
    <mergeCell ref="A5:C5"/>
    <mergeCell ref="AI5:AI6"/>
    <mergeCell ref="Y5:AB5"/>
    <mergeCell ref="AC5:AC6"/>
    <mergeCell ref="AD5:AD6"/>
    <mergeCell ref="AE5:AH5"/>
    <mergeCell ref="D5:D6"/>
    <mergeCell ref="F4:K4"/>
    <mergeCell ref="AD4:AI4"/>
    <mergeCell ref="X4:AC4"/>
    <mergeCell ref="S5:V5"/>
    <mergeCell ref="R5:R6"/>
    <mergeCell ref="X5:X6"/>
    <mergeCell ref="R4:W4"/>
    <mergeCell ref="W5:W6"/>
  </mergeCells>
  <printOptions horizontalCentered="1"/>
  <pageMargins left="0.6299212598425197" right="0.1968503937007874" top="0.4724409448818898" bottom="0.4724409448818898" header="0.31496062992125984" footer="0.31496062992125984"/>
  <pageSetup errors="blank" fitToHeight="100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PageLayoutView="0" workbookViewId="0" topLeftCell="E1">
      <selection activeCell="J5" sqref="J5:J6"/>
    </sheetView>
  </sheetViews>
  <sheetFormatPr defaultColWidth="9.33203125" defaultRowHeight="11.25"/>
  <cols>
    <col min="1" max="2" width="4.66015625" style="0" customWidth="1"/>
    <col min="3" max="3" width="5.16015625" style="0" customWidth="1"/>
    <col min="4" max="4" width="11" style="0" customWidth="1"/>
    <col min="5" max="5" width="38" style="0" customWidth="1"/>
    <col min="6" max="6" width="10.83203125" style="0" customWidth="1"/>
    <col min="7" max="7" width="9.16015625" style="0" customWidth="1"/>
    <col min="8" max="8" width="10.83203125" style="0" customWidth="1"/>
    <col min="9" max="9" width="7.66015625" style="0" customWidth="1"/>
    <col min="10" max="10" width="8.66015625" style="0" customWidth="1"/>
    <col min="11" max="11" width="6.83203125" style="0" customWidth="1"/>
    <col min="12" max="12" width="9.16015625" style="0" customWidth="1"/>
    <col min="13" max="13" width="8.33203125" style="0" customWidth="1"/>
    <col min="14" max="14" width="5.83203125" style="0" customWidth="1"/>
    <col min="15" max="15" width="8.5" style="0" customWidth="1"/>
    <col min="16" max="16" width="7.16015625" style="0" customWidth="1"/>
    <col min="17" max="17" width="8.16015625" style="0" customWidth="1"/>
    <col min="18" max="20" width="5.66015625" style="0" customWidth="1"/>
    <col min="21" max="21" width="8.66015625" style="0" customWidth="1"/>
    <col min="22" max="23" width="7.5" style="0" customWidth="1"/>
  </cols>
  <sheetData>
    <row r="1" spans="1:23" s="4" customFormat="1" ht="18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/>
      <c r="S1"/>
      <c r="T1"/>
      <c r="U1"/>
      <c r="V1"/>
      <c r="W1" s="14" t="s">
        <v>133</v>
      </c>
    </row>
    <row r="2" spans="1:23" s="4" customFormat="1" ht="18" customHeight="1">
      <c r="A2" s="194" t="s">
        <v>134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  <c r="S2" s="195"/>
      <c r="T2" s="195"/>
      <c r="U2" s="195"/>
      <c r="V2" s="195"/>
      <c r="W2" s="195"/>
    </row>
    <row r="3" spans="1:23" s="4" customFormat="1" ht="18" customHeight="1">
      <c r="A3" s="81" t="s">
        <v>1</v>
      </c>
      <c r="B3" s="81"/>
      <c r="C3" s="81"/>
      <c r="D3" s="81"/>
      <c r="E3" s="81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/>
      <c r="S3"/>
      <c r="T3"/>
      <c r="U3"/>
      <c r="V3"/>
      <c r="W3" s="18" t="s">
        <v>6</v>
      </c>
    </row>
    <row r="4" spans="1:23" s="4" customFormat="1" ht="18" customHeight="1">
      <c r="A4" s="169" t="s">
        <v>70</v>
      </c>
      <c r="B4" s="170"/>
      <c r="C4" s="170"/>
      <c r="D4" s="170"/>
      <c r="E4" s="171"/>
      <c r="F4" s="163" t="s">
        <v>91</v>
      </c>
      <c r="G4" s="188" t="s">
        <v>135</v>
      </c>
      <c r="H4" s="163" t="s">
        <v>136</v>
      </c>
      <c r="I4" s="163"/>
      <c r="J4" s="163"/>
      <c r="K4" s="199" t="s">
        <v>137</v>
      </c>
      <c r="L4" s="185" t="s">
        <v>138</v>
      </c>
      <c r="M4" s="186"/>
      <c r="N4" s="186"/>
      <c r="O4" s="186"/>
      <c r="P4" s="186"/>
      <c r="Q4" s="187"/>
      <c r="R4" s="192" t="s">
        <v>139</v>
      </c>
      <c r="S4" s="192"/>
      <c r="T4" s="193"/>
      <c r="U4" s="158" t="s">
        <v>140</v>
      </c>
      <c r="V4" s="158" t="s">
        <v>141</v>
      </c>
      <c r="W4" s="190" t="s">
        <v>142</v>
      </c>
    </row>
    <row r="5" spans="1:23" s="4" customFormat="1" ht="18" customHeight="1">
      <c r="A5" s="185" t="s">
        <v>74</v>
      </c>
      <c r="B5" s="186"/>
      <c r="C5" s="187"/>
      <c r="D5" s="163" t="s">
        <v>75</v>
      </c>
      <c r="E5" s="163" t="s">
        <v>143</v>
      </c>
      <c r="F5" s="163"/>
      <c r="G5" s="188"/>
      <c r="H5" s="163" t="s">
        <v>83</v>
      </c>
      <c r="I5" s="163" t="s">
        <v>144</v>
      </c>
      <c r="J5" s="163" t="s">
        <v>145</v>
      </c>
      <c r="K5" s="199"/>
      <c r="L5" s="163" t="s">
        <v>83</v>
      </c>
      <c r="M5" s="163" t="s">
        <v>146</v>
      </c>
      <c r="N5" s="163" t="s">
        <v>147</v>
      </c>
      <c r="O5" s="163" t="s">
        <v>148</v>
      </c>
      <c r="P5" s="197" t="s">
        <v>149</v>
      </c>
      <c r="Q5" s="188" t="s">
        <v>150</v>
      </c>
      <c r="R5" s="196" t="s">
        <v>83</v>
      </c>
      <c r="S5" s="196" t="s">
        <v>151</v>
      </c>
      <c r="T5" s="196" t="s">
        <v>152</v>
      </c>
      <c r="U5" s="158"/>
      <c r="V5" s="158"/>
      <c r="W5" s="190"/>
    </row>
    <row r="6" spans="1:23" s="4" customFormat="1" ht="34.5" customHeight="1">
      <c r="A6" s="96" t="s">
        <v>80</v>
      </c>
      <c r="B6" s="96" t="s">
        <v>81</v>
      </c>
      <c r="C6" s="96" t="s">
        <v>82</v>
      </c>
      <c r="D6" s="163"/>
      <c r="E6" s="163"/>
      <c r="F6" s="163"/>
      <c r="G6" s="188"/>
      <c r="H6" s="163"/>
      <c r="I6" s="163"/>
      <c r="J6" s="163"/>
      <c r="K6" s="199"/>
      <c r="L6" s="163"/>
      <c r="M6" s="163"/>
      <c r="N6" s="197"/>
      <c r="O6" s="163"/>
      <c r="P6" s="198"/>
      <c r="Q6" s="188"/>
      <c r="R6" s="196"/>
      <c r="S6" s="196"/>
      <c r="T6" s="196"/>
      <c r="U6" s="158"/>
      <c r="V6" s="158"/>
      <c r="W6" s="191"/>
    </row>
    <row r="7" spans="1:23" s="2" customFormat="1" ht="18" customHeight="1">
      <c r="A7" s="71" t="s">
        <v>90</v>
      </c>
      <c r="B7" s="71" t="s">
        <v>90</v>
      </c>
      <c r="C7" s="71" t="s">
        <v>90</v>
      </c>
      <c r="D7" s="71" t="s">
        <v>90</v>
      </c>
      <c r="E7" s="71" t="s">
        <v>90</v>
      </c>
      <c r="F7" s="67">
        <v>1</v>
      </c>
      <c r="G7" s="97">
        <v>2</v>
      </c>
      <c r="H7" s="91">
        <v>3</v>
      </c>
      <c r="I7" s="91">
        <v>4</v>
      </c>
      <c r="J7" s="91">
        <v>5</v>
      </c>
      <c r="K7" s="97">
        <v>6</v>
      </c>
      <c r="L7" s="67">
        <v>7</v>
      </c>
      <c r="M7" s="97">
        <v>8</v>
      </c>
      <c r="N7" s="67">
        <v>9</v>
      </c>
      <c r="O7" s="97">
        <v>10</v>
      </c>
      <c r="P7" s="67">
        <v>11</v>
      </c>
      <c r="Q7" s="97">
        <v>12</v>
      </c>
      <c r="R7" s="67">
        <v>13</v>
      </c>
      <c r="S7" s="97">
        <v>14</v>
      </c>
      <c r="T7" s="67">
        <v>15</v>
      </c>
      <c r="U7" s="97">
        <v>16</v>
      </c>
      <c r="V7" s="72">
        <v>17</v>
      </c>
      <c r="W7" s="98">
        <v>18</v>
      </c>
    </row>
    <row r="8" spans="1:23" s="5" customFormat="1" ht="18" customHeight="1">
      <c r="A8" s="79" t="s">
        <v>22</v>
      </c>
      <c r="B8" s="79" t="s">
        <v>22</v>
      </c>
      <c r="C8" s="79" t="s">
        <v>22</v>
      </c>
      <c r="D8" s="79" t="s">
        <v>22</v>
      </c>
      <c r="E8" s="79" t="s">
        <v>91</v>
      </c>
      <c r="F8" s="33">
        <v>2882</v>
      </c>
      <c r="G8" s="33">
        <v>749</v>
      </c>
      <c r="H8" s="33">
        <v>1434</v>
      </c>
      <c r="I8" s="33">
        <v>62</v>
      </c>
      <c r="J8" s="26">
        <v>1372</v>
      </c>
      <c r="K8" s="80">
        <v>59</v>
      </c>
      <c r="L8" s="33">
        <v>170</v>
      </c>
      <c r="M8" s="33">
        <v>133</v>
      </c>
      <c r="N8" s="26" t="s">
        <v>22</v>
      </c>
      <c r="O8" s="26">
        <v>13</v>
      </c>
      <c r="P8" s="80">
        <v>9</v>
      </c>
      <c r="Q8" s="33">
        <v>15</v>
      </c>
      <c r="R8" s="33" t="s">
        <v>22</v>
      </c>
      <c r="S8" s="33" t="s">
        <v>22</v>
      </c>
      <c r="T8" s="33" t="s">
        <v>22</v>
      </c>
      <c r="U8" s="44">
        <v>336</v>
      </c>
      <c r="V8" s="44">
        <v>134</v>
      </c>
      <c r="W8" s="99" t="s">
        <v>22</v>
      </c>
    </row>
    <row r="9" spans="1:23" s="5" customFormat="1" ht="18" customHeight="1">
      <c r="A9" s="79" t="s">
        <v>22</v>
      </c>
      <c r="B9" s="79" t="s">
        <v>22</v>
      </c>
      <c r="C9" s="79" t="s">
        <v>22</v>
      </c>
      <c r="D9" s="79" t="s">
        <v>22</v>
      </c>
      <c r="E9" s="79" t="s">
        <v>92</v>
      </c>
      <c r="F9" s="33">
        <v>2882</v>
      </c>
      <c r="G9" s="33">
        <v>749</v>
      </c>
      <c r="H9" s="33">
        <v>1434</v>
      </c>
      <c r="I9" s="33">
        <v>62</v>
      </c>
      <c r="J9" s="26">
        <v>1372</v>
      </c>
      <c r="K9" s="80">
        <v>59</v>
      </c>
      <c r="L9" s="33">
        <v>170</v>
      </c>
      <c r="M9" s="33">
        <v>133</v>
      </c>
      <c r="N9" s="26" t="s">
        <v>22</v>
      </c>
      <c r="O9" s="26">
        <v>13</v>
      </c>
      <c r="P9" s="80">
        <v>9</v>
      </c>
      <c r="Q9" s="33">
        <v>15</v>
      </c>
      <c r="R9" s="33" t="s">
        <v>22</v>
      </c>
      <c r="S9" s="33" t="s">
        <v>22</v>
      </c>
      <c r="T9" s="33" t="s">
        <v>22</v>
      </c>
      <c r="U9" s="44">
        <v>336</v>
      </c>
      <c r="V9" s="44">
        <v>134</v>
      </c>
      <c r="W9" s="99" t="s">
        <v>22</v>
      </c>
    </row>
    <row r="10" spans="1:23" s="5" customFormat="1" ht="18" customHeight="1">
      <c r="A10" s="79" t="s">
        <v>22</v>
      </c>
      <c r="B10" s="79" t="s">
        <v>22</v>
      </c>
      <c r="C10" s="79" t="s">
        <v>22</v>
      </c>
      <c r="D10" s="79" t="s">
        <v>22</v>
      </c>
      <c r="E10" s="79" t="s">
        <v>93</v>
      </c>
      <c r="F10" s="33">
        <v>2882</v>
      </c>
      <c r="G10" s="33">
        <v>749</v>
      </c>
      <c r="H10" s="33">
        <v>1434</v>
      </c>
      <c r="I10" s="33">
        <v>62</v>
      </c>
      <c r="J10" s="26">
        <v>1372</v>
      </c>
      <c r="K10" s="80">
        <v>59</v>
      </c>
      <c r="L10" s="33">
        <v>170</v>
      </c>
      <c r="M10" s="33">
        <v>133</v>
      </c>
      <c r="N10" s="26" t="s">
        <v>22</v>
      </c>
      <c r="O10" s="26">
        <v>13</v>
      </c>
      <c r="P10" s="80">
        <v>9</v>
      </c>
      <c r="Q10" s="33">
        <v>15</v>
      </c>
      <c r="R10" s="33" t="s">
        <v>22</v>
      </c>
      <c r="S10" s="33" t="s">
        <v>22</v>
      </c>
      <c r="T10" s="33" t="s">
        <v>22</v>
      </c>
      <c r="U10" s="44">
        <v>336</v>
      </c>
      <c r="V10" s="44">
        <v>134</v>
      </c>
      <c r="W10" s="99" t="s">
        <v>22</v>
      </c>
    </row>
    <row r="11" spans="1:23" s="5" customFormat="1" ht="18" customHeight="1">
      <c r="A11" s="79" t="s">
        <v>22</v>
      </c>
      <c r="B11" s="79" t="s">
        <v>22</v>
      </c>
      <c r="C11" s="79" t="s">
        <v>22</v>
      </c>
      <c r="D11" s="79" t="s">
        <v>22</v>
      </c>
      <c r="E11" s="79" t="s">
        <v>94</v>
      </c>
      <c r="F11" s="33">
        <v>2251</v>
      </c>
      <c r="G11" s="33">
        <v>749</v>
      </c>
      <c r="H11" s="33">
        <v>1434</v>
      </c>
      <c r="I11" s="33">
        <v>62</v>
      </c>
      <c r="J11" s="26">
        <v>1372</v>
      </c>
      <c r="K11" s="80">
        <v>59</v>
      </c>
      <c r="L11" s="33">
        <v>9</v>
      </c>
      <c r="M11" s="33" t="s">
        <v>22</v>
      </c>
      <c r="N11" s="26" t="s">
        <v>22</v>
      </c>
      <c r="O11" s="26" t="s">
        <v>22</v>
      </c>
      <c r="P11" s="80">
        <v>9</v>
      </c>
      <c r="Q11" s="33" t="s">
        <v>22</v>
      </c>
      <c r="R11" s="33" t="s">
        <v>22</v>
      </c>
      <c r="S11" s="33" t="s">
        <v>22</v>
      </c>
      <c r="T11" s="33" t="s">
        <v>22</v>
      </c>
      <c r="U11" s="44" t="s">
        <v>22</v>
      </c>
      <c r="V11" s="44" t="s">
        <v>22</v>
      </c>
      <c r="W11" s="99" t="s">
        <v>22</v>
      </c>
    </row>
    <row r="12" spans="1:23" s="5" customFormat="1" ht="18" customHeight="1">
      <c r="A12" s="79" t="s">
        <v>22</v>
      </c>
      <c r="B12" s="79" t="s">
        <v>22</v>
      </c>
      <c r="C12" s="79" t="s">
        <v>22</v>
      </c>
      <c r="D12" s="79" t="s">
        <v>22</v>
      </c>
      <c r="E12" s="79" t="s">
        <v>95</v>
      </c>
      <c r="F12" s="33">
        <v>2251</v>
      </c>
      <c r="G12" s="33">
        <v>749</v>
      </c>
      <c r="H12" s="33">
        <v>1434</v>
      </c>
      <c r="I12" s="33">
        <v>62</v>
      </c>
      <c r="J12" s="26">
        <v>1372</v>
      </c>
      <c r="K12" s="80">
        <v>59</v>
      </c>
      <c r="L12" s="33">
        <v>9</v>
      </c>
      <c r="M12" s="33" t="s">
        <v>22</v>
      </c>
      <c r="N12" s="26" t="s">
        <v>22</v>
      </c>
      <c r="O12" s="26" t="s">
        <v>22</v>
      </c>
      <c r="P12" s="80">
        <v>9</v>
      </c>
      <c r="Q12" s="33" t="s">
        <v>22</v>
      </c>
      <c r="R12" s="33" t="s">
        <v>22</v>
      </c>
      <c r="S12" s="33" t="s">
        <v>22</v>
      </c>
      <c r="T12" s="33" t="s">
        <v>22</v>
      </c>
      <c r="U12" s="44" t="s">
        <v>22</v>
      </c>
      <c r="V12" s="44" t="s">
        <v>22</v>
      </c>
      <c r="W12" s="99" t="s">
        <v>22</v>
      </c>
    </row>
    <row r="13" spans="1:23" s="5" customFormat="1" ht="18" customHeight="1">
      <c r="A13" s="79" t="s">
        <v>96</v>
      </c>
      <c r="B13" s="79" t="s">
        <v>97</v>
      </c>
      <c r="C13" s="79" t="s">
        <v>98</v>
      </c>
      <c r="D13" s="79" t="s">
        <v>99</v>
      </c>
      <c r="E13" s="79" t="s">
        <v>100</v>
      </c>
      <c r="F13" s="33">
        <v>2251</v>
      </c>
      <c r="G13" s="33">
        <v>749</v>
      </c>
      <c r="H13" s="33">
        <v>1434</v>
      </c>
      <c r="I13" s="33">
        <v>62</v>
      </c>
      <c r="J13" s="26">
        <v>1372</v>
      </c>
      <c r="K13" s="80">
        <v>59</v>
      </c>
      <c r="L13" s="33">
        <v>9</v>
      </c>
      <c r="M13" s="33" t="s">
        <v>22</v>
      </c>
      <c r="N13" s="26" t="s">
        <v>22</v>
      </c>
      <c r="O13" s="26" t="s">
        <v>22</v>
      </c>
      <c r="P13" s="80">
        <v>9</v>
      </c>
      <c r="Q13" s="33" t="s">
        <v>22</v>
      </c>
      <c r="R13" s="33" t="s">
        <v>22</v>
      </c>
      <c r="S13" s="33" t="s">
        <v>22</v>
      </c>
      <c r="T13" s="33" t="s">
        <v>22</v>
      </c>
      <c r="U13" s="44" t="s">
        <v>22</v>
      </c>
      <c r="V13" s="44" t="s">
        <v>22</v>
      </c>
      <c r="W13" s="99" t="s">
        <v>22</v>
      </c>
    </row>
    <row r="14" spans="1:23" s="5" customFormat="1" ht="18" customHeight="1">
      <c r="A14" s="79" t="s">
        <v>22</v>
      </c>
      <c r="B14" s="79" t="s">
        <v>22</v>
      </c>
      <c r="C14" s="79" t="s">
        <v>22</v>
      </c>
      <c r="D14" s="79" t="s">
        <v>22</v>
      </c>
      <c r="E14" s="79" t="s">
        <v>101</v>
      </c>
      <c r="F14" s="33">
        <v>498</v>
      </c>
      <c r="G14" s="33" t="s">
        <v>22</v>
      </c>
      <c r="H14" s="33" t="s">
        <v>22</v>
      </c>
      <c r="I14" s="33" t="s">
        <v>22</v>
      </c>
      <c r="J14" s="26" t="s">
        <v>22</v>
      </c>
      <c r="K14" s="80" t="s">
        <v>22</v>
      </c>
      <c r="L14" s="33">
        <v>28</v>
      </c>
      <c r="M14" s="33" t="s">
        <v>22</v>
      </c>
      <c r="N14" s="26" t="s">
        <v>22</v>
      </c>
      <c r="O14" s="26">
        <v>13</v>
      </c>
      <c r="P14" s="80" t="s">
        <v>22</v>
      </c>
      <c r="Q14" s="33">
        <v>15</v>
      </c>
      <c r="R14" s="33" t="s">
        <v>22</v>
      </c>
      <c r="S14" s="33" t="s">
        <v>22</v>
      </c>
      <c r="T14" s="33" t="s">
        <v>22</v>
      </c>
      <c r="U14" s="44">
        <v>336</v>
      </c>
      <c r="V14" s="44">
        <v>134</v>
      </c>
      <c r="W14" s="99" t="s">
        <v>22</v>
      </c>
    </row>
    <row r="15" spans="1:23" s="5" customFormat="1" ht="18" customHeight="1">
      <c r="A15" s="79" t="s">
        <v>22</v>
      </c>
      <c r="B15" s="79" t="s">
        <v>22</v>
      </c>
      <c r="C15" s="79" t="s">
        <v>22</v>
      </c>
      <c r="D15" s="79" t="s">
        <v>22</v>
      </c>
      <c r="E15" s="79" t="s">
        <v>102</v>
      </c>
      <c r="F15" s="33">
        <v>470</v>
      </c>
      <c r="G15" s="33" t="s">
        <v>22</v>
      </c>
      <c r="H15" s="33" t="s">
        <v>22</v>
      </c>
      <c r="I15" s="33" t="s">
        <v>22</v>
      </c>
      <c r="J15" s="26" t="s">
        <v>22</v>
      </c>
      <c r="K15" s="80" t="s">
        <v>22</v>
      </c>
      <c r="L15" s="33" t="s">
        <v>22</v>
      </c>
      <c r="M15" s="33" t="s">
        <v>22</v>
      </c>
      <c r="N15" s="26" t="s">
        <v>22</v>
      </c>
      <c r="O15" s="26" t="s">
        <v>22</v>
      </c>
      <c r="P15" s="80" t="s">
        <v>22</v>
      </c>
      <c r="Q15" s="33" t="s">
        <v>22</v>
      </c>
      <c r="R15" s="33" t="s">
        <v>22</v>
      </c>
      <c r="S15" s="33" t="s">
        <v>22</v>
      </c>
      <c r="T15" s="33" t="s">
        <v>22</v>
      </c>
      <c r="U15" s="44">
        <v>336</v>
      </c>
      <c r="V15" s="44">
        <v>134</v>
      </c>
      <c r="W15" s="99" t="s">
        <v>22</v>
      </c>
    </row>
    <row r="16" spans="1:23" s="5" customFormat="1" ht="18" customHeight="1">
      <c r="A16" s="79" t="s">
        <v>103</v>
      </c>
      <c r="B16" s="79" t="s">
        <v>104</v>
      </c>
      <c r="C16" s="79" t="s">
        <v>104</v>
      </c>
      <c r="D16" s="79" t="s">
        <v>99</v>
      </c>
      <c r="E16" s="79" t="s">
        <v>105</v>
      </c>
      <c r="F16" s="33">
        <v>336</v>
      </c>
      <c r="G16" s="33" t="s">
        <v>22</v>
      </c>
      <c r="H16" s="33" t="s">
        <v>22</v>
      </c>
      <c r="I16" s="33" t="s">
        <v>22</v>
      </c>
      <c r="J16" s="26" t="s">
        <v>22</v>
      </c>
      <c r="K16" s="80" t="s">
        <v>22</v>
      </c>
      <c r="L16" s="33" t="s">
        <v>22</v>
      </c>
      <c r="M16" s="33" t="s">
        <v>22</v>
      </c>
      <c r="N16" s="26" t="s">
        <v>22</v>
      </c>
      <c r="O16" s="26" t="s">
        <v>22</v>
      </c>
      <c r="P16" s="80" t="s">
        <v>22</v>
      </c>
      <c r="Q16" s="33" t="s">
        <v>22</v>
      </c>
      <c r="R16" s="33" t="s">
        <v>22</v>
      </c>
      <c r="S16" s="33" t="s">
        <v>22</v>
      </c>
      <c r="T16" s="33" t="s">
        <v>22</v>
      </c>
      <c r="U16" s="44">
        <v>336</v>
      </c>
      <c r="V16" s="44" t="s">
        <v>22</v>
      </c>
      <c r="W16" s="99" t="s">
        <v>22</v>
      </c>
    </row>
    <row r="17" spans="1:23" s="5" customFormat="1" ht="18" customHeight="1">
      <c r="A17" s="79" t="s">
        <v>103</v>
      </c>
      <c r="B17" s="79" t="s">
        <v>104</v>
      </c>
      <c r="C17" s="79" t="s">
        <v>106</v>
      </c>
      <c r="D17" s="79" t="s">
        <v>99</v>
      </c>
      <c r="E17" s="79" t="s">
        <v>107</v>
      </c>
      <c r="F17" s="33">
        <v>134</v>
      </c>
      <c r="G17" s="33" t="s">
        <v>22</v>
      </c>
      <c r="H17" s="33" t="s">
        <v>22</v>
      </c>
      <c r="I17" s="33" t="s">
        <v>22</v>
      </c>
      <c r="J17" s="26" t="s">
        <v>22</v>
      </c>
      <c r="K17" s="80" t="s">
        <v>22</v>
      </c>
      <c r="L17" s="33" t="s">
        <v>22</v>
      </c>
      <c r="M17" s="33" t="s">
        <v>22</v>
      </c>
      <c r="N17" s="26" t="s">
        <v>22</v>
      </c>
      <c r="O17" s="26" t="s">
        <v>22</v>
      </c>
      <c r="P17" s="80" t="s">
        <v>22</v>
      </c>
      <c r="Q17" s="33" t="s">
        <v>22</v>
      </c>
      <c r="R17" s="33" t="s">
        <v>22</v>
      </c>
      <c r="S17" s="33" t="s">
        <v>22</v>
      </c>
      <c r="T17" s="33" t="s">
        <v>22</v>
      </c>
      <c r="U17" s="44" t="s">
        <v>22</v>
      </c>
      <c r="V17" s="44">
        <v>134</v>
      </c>
      <c r="W17" s="99" t="s">
        <v>22</v>
      </c>
    </row>
    <row r="18" spans="1:23" s="5" customFormat="1" ht="18" customHeight="1">
      <c r="A18" s="79" t="s">
        <v>22</v>
      </c>
      <c r="B18" s="79" t="s">
        <v>22</v>
      </c>
      <c r="C18" s="79" t="s">
        <v>22</v>
      </c>
      <c r="D18" s="79" t="s">
        <v>22</v>
      </c>
      <c r="E18" s="79" t="s">
        <v>108</v>
      </c>
      <c r="F18" s="33">
        <v>28</v>
      </c>
      <c r="G18" s="33" t="s">
        <v>22</v>
      </c>
      <c r="H18" s="33" t="s">
        <v>22</v>
      </c>
      <c r="I18" s="33" t="s">
        <v>22</v>
      </c>
      <c r="J18" s="26" t="s">
        <v>22</v>
      </c>
      <c r="K18" s="80" t="s">
        <v>22</v>
      </c>
      <c r="L18" s="33">
        <v>28</v>
      </c>
      <c r="M18" s="33" t="s">
        <v>22</v>
      </c>
      <c r="N18" s="26" t="s">
        <v>22</v>
      </c>
      <c r="O18" s="26">
        <v>13</v>
      </c>
      <c r="P18" s="80" t="s">
        <v>22</v>
      </c>
      <c r="Q18" s="33">
        <v>15</v>
      </c>
      <c r="R18" s="33" t="s">
        <v>22</v>
      </c>
      <c r="S18" s="33" t="s">
        <v>22</v>
      </c>
      <c r="T18" s="33" t="s">
        <v>22</v>
      </c>
      <c r="U18" s="44" t="s">
        <v>22</v>
      </c>
      <c r="V18" s="44" t="s">
        <v>22</v>
      </c>
      <c r="W18" s="99" t="s">
        <v>22</v>
      </c>
    </row>
    <row r="19" spans="1:23" s="5" customFormat="1" ht="18" customHeight="1">
      <c r="A19" s="79" t="s">
        <v>103</v>
      </c>
      <c r="B19" s="79" t="s">
        <v>109</v>
      </c>
      <c r="C19" s="79" t="s">
        <v>110</v>
      </c>
      <c r="D19" s="79" t="s">
        <v>99</v>
      </c>
      <c r="E19" s="79" t="s">
        <v>111</v>
      </c>
      <c r="F19" s="33">
        <v>28</v>
      </c>
      <c r="G19" s="33" t="s">
        <v>22</v>
      </c>
      <c r="H19" s="33" t="s">
        <v>22</v>
      </c>
      <c r="I19" s="33" t="s">
        <v>22</v>
      </c>
      <c r="J19" s="26" t="s">
        <v>22</v>
      </c>
      <c r="K19" s="80" t="s">
        <v>22</v>
      </c>
      <c r="L19" s="33">
        <v>28</v>
      </c>
      <c r="M19" s="33" t="s">
        <v>22</v>
      </c>
      <c r="N19" s="26" t="s">
        <v>22</v>
      </c>
      <c r="O19" s="26">
        <v>13</v>
      </c>
      <c r="P19" s="80" t="s">
        <v>22</v>
      </c>
      <c r="Q19" s="33">
        <v>15</v>
      </c>
      <c r="R19" s="33" t="s">
        <v>22</v>
      </c>
      <c r="S19" s="33" t="s">
        <v>22</v>
      </c>
      <c r="T19" s="33" t="s">
        <v>22</v>
      </c>
      <c r="U19" s="44" t="s">
        <v>22</v>
      </c>
      <c r="V19" s="44" t="s">
        <v>22</v>
      </c>
      <c r="W19" s="99" t="s">
        <v>22</v>
      </c>
    </row>
    <row r="20" spans="1:23" s="5" customFormat="1" ht="18" customHeight="1">
      <c r="A20" s="79" t="s">
        <v>22</v>
      </c>
      <c r="B20" s="79" t="s">
        <v>22</v>
      </c>
      <c r="C20" s="79" t="s">
        <v>22</v>
      </c>
      <c r="D20" s="79" t="s">
        <v>22</v>
      </c>
      <c r="E20" s="79" t="s">
        <v>112</v>
      </c>
      <c r="F20" s="33">
        <v>133</v>
      </c>
      <c r="G20" s="33" t="s">
        <v>22</v>
      </c>
      <c r="H20" s="33" t="s">
        <v>22</v>
      </c>
      <c r="I20" s="33" t="s">
        <v>22</v>
      </c>
      <c r="J20" s="26" t="s">
        <v>22</v>
      </c>
      <c r="K20" s="80" t="s">
        <v>22</v>
      </c>
      <c r="L20" s="33">
        <v>133</v>
      </c>
      <c r="M20" s="33">
        <v>133</v>
      </c>
      <c r="N20" s="26" t="s">
        <v>22</v>
      </c>
      <c r="O20" s="26" t="s">
        <v>22</v>
      </c>
      <c r="P20" s="80" t="s">
        <v>22</v>
      </c>
      <c r="Q20" s="33" t="s">
        <v>22</v>
      </c>
      <c r="R20" s="33" t="s">
        <v>22</v>
      </c>
      <c r="S20" s="33" t="s">
        <v>22</v>
      </c>
      <c r="T20" s="33" t="s">
        <v>22</v>
      </c>
      <c r="U20" s="44" t="s">
        <v>22</v>
      </c>
      <c r="V20" s="44" t="s">
        <v>22</v>
      </c>
      <c r="W20" s="99" t="s">
        <v>22</v>
      </c>
    </row>
    <row r="21" spans="1:23" s="5" customFormat="1" ht="18" customHeight="1">
      <c r="A21" s="79" t="s">
        <v>22</v>
      </c>
      <c r="B21" s="79" t="s">
        <v>22</v>
      </c>
      <c r="C21" s="79" t="s">
        <v>22</v>
      </c>
      <c r="D21" s="79" t="s">
        <v>22</v>
      </c>
      <c r="E21" s="79" t="s">
        <v>113</v>
      </c>
      <c r="F21" s="33">
        <v>133</v>
      </c>
      <c r="G21" s="33" t="s">
        <v>22</v>
      </c>
      <c r="H21" s="33" t="s">
        <v>22</v>
      </c>
      <c r="I21" s="33" t="s">
        <v>22</v>
      </c>
      <c r="J21" s="26" t="s">
        <v>22</v>
      </c>
      <c r="K21" s="80" t="s">
        <v>22</v>
      </c>
      <c r="L21" s="33">
        <v>133</v>
      </c>
      <c r="M21" s="33">
        <v>133</v>
      </c>
      <c r="N21" s="26" t="s">
        <v>22</v>
      </c>
      <c r="O21" s="26" t="s">
        <v>22</v>
      </c>
      <c r="P21" s="80" t="s">
        <v>22</v>
      </c>
      <c r="Q21" s="33" t="s">
        <v>22</v>
      </c>
      <c r="R21" s="33" t="s">
        <v>22</v>
      </c>
      <c r="S21" s="33" t="s">
        <v>22</v>
      </c>
      <c r="T21" s="33" t="s">
        <v>22</v>
      </c>
      <c r="U21" s="44" t="s">
        <v>22</v>
      </c>
      <c r="V21" s="44" t="s">
        <v>22</v>
      </c>
      <c r="W21" s="99" t="s">
        <v>22</v>
      </c>
    </row>
    <row r="22" spans="1:23" s="5" customFormat="1" ht="18" customHeight="1">
      <c r="A22" s="79" t="s">
        <v>114</v>
      </c>
      <c r="B22" s="79" t="s">
        <v>109</v>
      </c>
      <c r="C22" s="79" t="s">
        <v>115</v>
      </c>
      <c r="D22" s="79" t="s">
        <v>99</v>
      </c>
      <c r="E22" s="79" t="s">
        <v>116</v>
      </c>
      <c r="F22" s="33">
        <v>133</v>
      </c>
      <c r="G22" s="33" t="s">
        <v>22</v>
      </c>
      <c r="H22" s="33" t="s">
        <v>22</v>
      </c>
      <c r="I22" s="33" t="s">
        <v>22</v>
      </c>
      <c r="J22" s="26" t="s">
        <v>22</v>
      </c>
      <c r="K22" s="80" t="s">
        <v>22</v>
      </c>
      <c r="L22" s="33">
        <v>133</v>
      </c>
      <c r="M22" s="33">
        <v>133</v>
      </c>
      <c r="N22" s="26" t="s">
        <v>22</v>
      </c>
      <c r="O22" s="26" t="s">
        <v>22</v>
      </c>
      <c r="P22" s="80" t="s">
        <v>22</v>
      </c>
      <c r="Q22" s="33" t="s">
        <v>22</v>
      </c>
      <c r="R22" s="33" t="s">
        <v>22</v>
      </c>
      <c r="S22" s="33" t="s">
        <v>22</v>
      </c>
      <c r="T22" s="33" t="s">
        <v>22</v>
      </c>
      <c r="U22" s="44" t="s">
        <v>22</v>
      </c>
      <c r="V22" s="44" t="s">
        <v>22</v>
      </c>
      <c r="W22" s="99" t="s">
        <v>22</v>
      </c>
    </row>
  </sheetData>
  <sheetProtection/>
  <mergeCells count="26">
    <mergeCell ref="F4:F6"/>
    <mergeCell ref="G4:G6"/>
    <mergeCell ref="L5:L6"/>
    <mergeCell ref="M5:M6"/>
    <mergeCell ref="N5:N6"/>
    <mergeCell ref="O5:O6"/>
    <mergeCell ref="Q5:Q6"/>
    <mergeCell ref="P5:P6"/>
    <mergeCell ref="T5:T6"/>
    <mergeCell ref="A5:C5"/>
    <mergeCell ref="H5:H6"/>
    <mergeCell ref="I5:I6"/>
    <mergeCell ref="J5:J6"/>
    <mergeCell ref="K4:K6"/>
    <mergeCell ref="D5:D6"/>
    <mergeCell ref="E5:E6"/>
    <mergeCell ref="W4:W6"/>
    <mergeCell ref="U4:U6"/>
    <mergeCell ref="V4:V6"/>
    <mergeCell ref="R4:T4"/>
    <mergeCell ref="A2:W2"/>
    <mergeCell ref="A4:E4"/>
    <mergeCell ref="H4:J4"/>
    <mergeCell ref="L4:Q4"/>
    <mergeCell ref="S5:S6"/>
    <mergeCell ref="R5:R6"/>
  </mergeCells>
  <printOptions horizontalCentered="1"/>
  <pageMargins left="0.5" right="0.1968503937007874" top="0.4724409448818898" bottom="0.4724409448818898" header="0.31496062992125984" footer="0.31496062992125984"/>
  <pageSetup errors="blank" fitToHeight="100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PageLayoutView="0" workbookViewId="0" topLeftCell="E1">
      <selection activeCell="T10" sqref="T10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4.66015625" style="0" customWidth="1"/>
    <col min="4" max="4" width="11" style="0" customWidth="1"/>
    <col min="5" max="5" width="38" style="0" customWidth="1"/>
    <col min="6" max="6" width="10.83203125" style="0" customWidth="1"/>
    <col min="7" max="7" width="9.33203125" style="0" customWidth="1"/>
    <col min="8" max="8" width="9" style="0" customWidth="1"/>
    <col min="9" max="9" width="7.16015625" style="0" customWidth="1"/>
    <col min="10" max="10" width="8.66015625" style="0" customWidth="1"/>
    <col min="11" max="11" width="6.83203125" style="0" customWidth="1"/>
    <col min="12" max="12" width="8.16015625" style="0" customWidth="1"/>
    <col min="13" max="13" width="7.5" style="0" customWidth="1"/>
    <col min="14" max="14" width="5.83203125" style="0" customWidth="1"/>
    <col min="15" max="15" width="8.83203125" style="0" customWidth="1"/>
    <col min="16" max="16" width="6.33203125" style="0" customWidth="1"/>
    <col min="17" max="17" width="8.66015625" style="0" customWidth="1"/>
    <col min="18" max="20" width="5.16015625" style="0" customWidth="1"/>
    <col min="21" max="22" width="8.66015625" style="0" customWidth="1"/>
    <col min="23" max="23" width="7.33203125" style="0" customWidth="1"/>
  </cols>
  <sheetData>
    <row r="1" spans="1:23" s="4" customFormat="1" ht="18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/>
      <c r="S1"/>
      <c r="T1"/>
      <c r="U1"/>
      <c r="V1"/>
      <c r="W1" s="14" t="s">
        <v>153</v>
      </c>
    </row>
    <row r="2" spans="1:23" s="4" customFormat="1" ht="18" customHeight="1">
      <c r="A2" s="182" t="s">
        <v>154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202"/>
      <c r="V2" s="202"/>
      <c r="W2" s="195"/>
    </row>
    <row r="3" spans="1:23" s="4" customFormat="1" ht="18" customHeight="1">
      <c r="A3" s="81" t="s">
        <v>1</v>
      </c>
      <c r="B3" s="81"/>
      <c r="C3" s="81"/>
      <c r="D3" s="81"/>
      <c r="E3" s="81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/>
      <c r="S3"/>
      <c r="T3"/>
      <c r="U3"/>
      <c r="V3"/>
      <c r="W3" s="18" t="s">
        <v>6</v>
      </c>
    </row>
    <row r="4" spans="1:23" s="4" customFormat="1" ht="18" customHeight="1">
      <c r="A4" s="185" t="s">
        <v>70</v>
      </c>
      <c r="B4" s="186"/>
      <c r="C4" s="186"/>
      <c r="D4" s="186"/>
      <c r="E4" s="187"/>
      <c r="F4" s="163" t="s">
        <v>91</v>
      </c>
      <c r="G4" s="188" t="s">
        <v>135</v>
      </c>
      <c r="H4" s="163" t="s">
        <v>136</v>
      </c>
      <c r="I4" s="163"/>
      <c r="J4" s="163"/>
      <c r="K4" s="199" t="s">
        <v>137</v>
      </c>
      <c r="L4" s="185" t="s">
        <v>138</v>
      </c>
      <c r="M4" s="186"/>
      <c r="N4" s="186"/>
      <c r="O4" s="186"/>
      <c r="P4" s="186"/>
      <c r="Q4" s="187"/>
      <c r="R4" s="192" t="s">
        <v>139</v>
      </c>
      <c r="S4" s="192"/>
      <c r="T4" s="192"/>
      <c r="U4" s="158" t="s">
        <v>140</v>
      </c>
      <c r="V4" s="158" t="s">
        <v>141</v>
      </c>
      <c r="W4" s="190" t="s">
        <v>142</v>
      </c>
    </row>
    <row r="5" spans="1:23" s="4" customFormat="1" ht="18" customHeight="1">
      <c r="A5" s="185" t="s">
        <v>74</v>
      </c>
      <c r="B5" s="186"/>
      <c r="C5" s="187"/>
      <c r="D5" s="163" t="s">
        <v>75</v>
      </c>
      <c r="E5" s="163" t="s">
        <v>143</v>
      </c>
      <c r="F5" s="163"/>
      <c r="G5" s="188"/>
      <c r="H5" s="163" t="s">
        <v>83</v>
      </c>
      <c r="I5" s="163" t="s">
        <v>144</v>
      </c>
      <c r="J5" s="163" t="s">
        <v>145</v>
      </c>
      <c r="K5" s="199"/>
      <c r="L5" s="163" t="s">
        <v>83</v>
      </c>
      <c r="M5" s="163" t="s">
        <v>146</v>
      </c>
      <c r="N5" s="163" t="s">
        <v>147</v>
      </c>
      <c r="O5" s="163" t="s">
        <v>148</v>
      </c>
      <c r="P5" s="197" t="s">
        <v>149</v>
      </c>
      <c r="Q5" s="188" t="s">
        <v>150</v>
      </c>
      <c r="R5" s="196" t="s">
        <v>83</v>
      </c>
      <c r="S5" s="196" t="s">
        <v>151</v>
      </c>
      <c r="T5" s="201" t="s">
        <v>152</v>
      </c>
      <c r="U5" s="158"/>
      <c r="V5" s="158"/>
      <c r="W5" s="190"/>
    </row>
    <row r="6" spans="1:23" s="4" customFormat="1" ht="34.5" customHeight="1">
      <c r="A6" s="96" t="s">
        <v>80</v>
      </c>
      <c r="B6" s="96" t="s">
        <v>81</v>
      </c>
      <c r="C6" s="96" t="s">
        <v>82</v>
      </c>
      <c r="D6" s="163"/>
      <c r="E6" s="163"/>
      <c r="F6" s="163"/>
      <c r="G6" s="188"/>
      <c r="H6" s="163"/>
      <c r="I6" s="163"/>
      <c r="J6" s="163"/>
      <c r="K6" s="199"/>
      <c r="L6" s="163"/>
      <c r="M6" s="163"/>
      <c r="N6" s="197"/>
      <c r="O6" s="163"/>
      <c r="P6" s="198"/>
      <c r="Q6" s="203"/>
      <c r="R6" s="193"/>
      <c r="S6" s="193"/>
      <c r="T6" s="192"/>
      <c r="U6" s="200"/>
      <c r="V6" s="200"/>
      <c r="W6" s="191"/>
    </row>
    <row r="7" spans="1:23" s="2" customFormat="1" ht="18" customHeight="1">
      <c r="A7" s="71" t="s">
        <v>90</v>
      </c>
      <c r="B7" s="71" t="s">
        <v>90</v>
      </c>
      <c r="C7" s="71" t="s">
        <v>90</v>
      </c>
      <c r="D7" s="71" t="s">
        <v>90</v>
      </c>
      <c r="E7" s="71" t="s">
        <v>90</v>
      </c>
      <c r="F7" s="67">
        <v>1</v>
      </c>
      <c r="G7" s="97">
        <v>2</v>
      </c>
      <c r="H7" s="91">
        <v>3</v>
      </c>
      <c r="I7" s="91">
        <v>4</v>
      </c>
      <c r="J7" s="91">
        <v>5</v>
      </c>
      <c r="K7" s="97">
        <v>6</v>
      </c>
      <c r="L7" s="67">
        <v>7</v>
      </c>
      <c r="M7" s="97">
        <v>8</v>
      </c>
      <c r="N7" s="67">
        <v>9</v>
      </c>
      <c r="O7" s="67">
        <v>10</v>
      </c>
      <c r="P7" s="100">
        <v>11</v>
      </c>
      <c r="Q7" s="50">
        <v>12</v>
      </c>
      <c r="R7" s="98">
        <v>13</v>
      </c>
      <c r="S7" s="50">
        <v>14</v>
      </c>
      <c r="T7" s="98">
        <v>15</v>
      </c>
      <c r="U7" s="50">
        <v>16</v>
      </c>
      <c r="V7" s="98">
        <v>17</v>
      </c>
      <c r="W7" s="50">
        <v>18</v>
      </c>
    </row>
    <row r="8" spans="1:23" s="5" customFormat="1" ht="18" customHeight="1">
      <c r="A8" s="79" t="s">
        <v>22</v>
      </c>
      <c r="B8" s="79" t="s">
        <v>22</v>
      </c>
      <c r="C8" s="79" t="s">
        <v>22</v>
      </c>
      <c r="D8" s="79" t="s">
        <v>22</v>
      </c>
      <c r="E8" s="79" t="s">
        <v>91</v>
      </c>
      <c r="F8" s="33">
        <v>2882</v>
      </c>
      <c r="G8" s="33">
        <v>749</v>
      </c>
      <c r="H8" s="33">
        <v>1434</v>
      </c>
      <c r="I8" s="33">
        <v>62</v>
      </c>
      <c r="J8" s="26">
        <v>1372</v>
      </c>
      <c r="K8" s="80">
        <v>59</v>
      </c>
      <c r="L8" s="33">
        <v>170</v>
      </c>
      <c r="M8" s="33">
        <v>133</v>
      </c>
      <c r="N8" s="26" t="s">
        <v>22</v>
      </c>
      <c r="O8" s="26">
        <v>13</v>
      </c>
      <c r="P8" s="80">
        <v>9</v>
      </c>
      <c r="Q8" s="31">
        <v>15</v>
      </c>
      <c r="R8" s="101" t="s">
        <v>22</v>
      </c>
      <c r="S8" s="101" t="s">
        <v>22</v>
      </c>
      <c r="T8" s="101" t="s">
        <v>22</v>
      </c>
      <c r="U8" s="102">
        <v>336</v>
      </c>
      <c r="V8" s="102">
        <v>134</v>
      </c>
      <c r="W8" s="99" t="s">
        <v>22</v>
      </c>
    </row>
    <row r="9" spans="1:23" s="5" customFormat="1" ht="18" customHeight="1">
      <c r="A9" s="79" t="s">
        <v>22</v>
      </c>
      <c r="B9" s="79" t="s">
        <v>22</v>
      </c>
      <c r="C9" s="79" t="s">
        <v>22</v>
      </c>
      <c r="D9" s="79" t="s">
        <v>22</v>
      </c>
      <c r="E9" s="79" t="s">
        <v>92</v>
      </c>
      <c r="F9" s="33">
        <v>2882</v>
      </c>
      <c r="G9" s="33">
        <v>749</v>
      </c>
      <c r="H9" s="33">
        <v>1434</v>
      </c>
      <c r="I9" s="33">
        <v>62</v>
      </c>
      <c r="J9" s="26">
        <v>1372</v>
      </c>
      <c r="K9" s="80">
        <v>59</v>
      </c>
      <c r="L9" s="33">
        <v>170</v>
      </c>
      <c r="M9" s="33">
        <v>133</v>
      </c>
      <c r="N9" s="26" t="s">
        <v>22</v>
      </c>
      <c r="O9" s="26">
        <v>13</v>
      </c>
      <c r="P9" s="80">
        <v>9</v>
      </c>
      <c r="Q9" s="31">
        <v>15</v>
      </c>
      <c r="R9" s="101" t="s">
        <v>22</v>
      </c>
      <c r="S9" s="101" t="s">
        <v>22</v>
      </c>
      <c r="T9" s="101" t="s">
        <v>22</v>
      </c>
      <c r="U9" s="102">
        <v>336</v>
      </c>
      <c r="V9" s="102">
        <v>134</v>
      </c>
      <c r="W9" s="99" t="s">
        <v>22</v>
      </c>
    </row>
    <row r="10" spans="1:23" s="5" customFormat="1" ht="18" customHeight="1">
      <c r="A10" s="79" t="s">
        <v>22</v>
      </c>
      <c r="B10" s="79" t="s">
        <v>22</v>
      </c>
      <c r="C10" s="79" t="s">
        <v>22</v>
      </c>
      <c r="D10" s="79" t="s">
        <v>22</v>
      </c>
      <c r="E10" s="79" t="s">
        <v>93</v>
      </c>
      <c r="F10" s="33">
        <v>2882</v>
      </c>
      <c r="G10" s="33">
        <v>749</v>
      </c>
      <c r="H10" s="33">
        <v>1434</v>
      </c>
      <c r="I10" s="33">
        <v>62</v>
      </c>
      <c r="J10" s="26">
        <v>1372</v>
      </c>
      <c r="K10" s="80">
        <v>59</v>
      </c>
      <c r="L10" s="33">
        <v>170</v>
      </c>
      <c r="M10" s="33">
        <v>133</v>
      </c>
      <c r="N10" s="26" t="s">
        <v>22</v>
      </c>
      <c r="O10" s="26">
        <v>13</v>
      </c>
      <c r="P10" s="80">
        <v>9</v>
      </c>
      <c r="Q10" s="31">
        <v>15</v>
      </c>
      <c r="R10" s="101" t="s">
        <v>22</v>
      </c>
      <c r="S10" s="101" t="s">
        <v>22</v>
      </c>
      <c r="T10" s="101" t="s">
        <v>22</v>
      </c>
      <c r="U10" s="102">
        <v>336</v>
      </c>
      <c r="V10" s="102">
        <v>134</v>
      </c>
      <c r="W10" s="99" t="s">
        <v>22</v>
      </c>
    </row>
    <row r="11" spans="1:23" s="5" customFormat="1" ht="18" customHeight="1">
      <c r="A11" s="79" t="s">
        <v>22</v>
      </c>
      <c r="B11" s="79" t="s">
        <v>22</v>
      </c>
      <c r="C11" s="79" t="s">
        <v>22</v>
      </c>
      <c r="D11" s="79" t="s">
        <v>22</v>
      </c>
      <c r="E11" s="79" t="s">
        <v>94</v>
      </c>
      <c r="F11" s="33">
        <v>2251</v>
      </c>
      <c r="G11" s="33">
        <v>749</v>
      </c>
      <c r="H11" s="33">
        <v>1434</v>
      </c>
      <c r="I11" s="33">
        <v>62</v>
      </c>
      <c r="J11" s="26">
        <v>1372</v>
      </c>
      <c r="K11" s="80">
        <v>59</v>
      </c>
      <c r="L11" s="33">
        <v>9</v>
      </c>
      <c r="M11" s="33" t="s">
        <v>22</v>
      </c>
      <c r="N11" s="26" t="s">
        <v>22</v>
      </c>
      <c r="O11" s="26" t="s">
        <v>22</v>
      </c>
      <c r="P11" s="80">
        <v>9</v>
      </c>
      <c r="Q11" s="31" t="s">
        <v>22</v>
      </c>
      <c r="R11" s="101" t="s">
        <v>22</v>
      </c>
      <c r="S11" s="101" t="s">
        <v>22</v>
      </c>
      <c r="T11" s="101" t="s">
        <v>22</v>
      </c>
      <c r="U11" s="102" t="s">
        <v>22</v>
      </c>
      <c r="V11" s="102" t="s">
        <v>22</v>
      </c>
      <c r="W11" s="99" t="s">
        <v>22</v>
      </c>
    </row>
    <row r="12" spans="1:23" s="5" customFormat="1" ht="18" customHeight="1">
      <c r="A12" s="79" t="s">
        <v>22</v>
      </c>
      <c r="B12" s="79" t="s">
        <v>22</v>
      </c>
      <c r="C12" s="79" t="s">
        <v>22</v>
      </c>
      <c r="D12" s="79" t="s">
        <v>22</v>
      </c>
      <c r="E12" s="79" t="s">
        <v>95</v>
      </c>
      <c r="F12" s="33">
        <v>2251</v>
      </c>
      <c r="G12" s="33">
        <v>749</v>
      </c>
      <c r="H12" s="33">
        <v>1434</v>
      </c>
      <c r="I12" s="33">
        <v>62</v>
      </c>
      <c r="J12" s="26">
        <v>1372</v>
      </c>
      <c r="K12" s="80">
        <v>59</v>
      </c>
      <c r="L12" s="33">
        <v>9</v>
      </c>
      <c r="M12" s="33" t="s">
        <v>22</v>
      </c>
      <c r="N12" s="26" t="s">
        <v>22</v>
      </c>
      <c r="O12" s="26" t="s">
        <v>22</v>
      </c>
      <c r="P12" s="80">
        <v>9</v>
      </c>
      <c r="Q12" s="31" t="s">
        <v>22</v>
      </c>
      <c r="R12" s="101" t="s">
        <v>22</v>
      </c>
      <c r="S12" s="101" t="s">
        <v>22</v>
      </c>
      <c r="T12" s="101" t="s">
        <v>22</v>
      </c>
      <c r="U12" s="102" t="s">
        <v>22</v>
      </c>
      <c r="V12" s="102" t="s">
        <v>22</v>
      </c>
      <c r="W12" s="99" t="s">
        <v>22</v>
      </c>
    </row>
    <row r="13" spans="1:23" s="5" customFormat="1" ht="18" customHeight="1">
      <c r="A13" s="79" t="s">
        <v>96</v>
      </c>
      <c r="B13" s="79" t="s">
        <v>97</v>
      </c>
      <c r="C13" s="79" t="s">
        <v>98</v>
      </c>
      <c r="D13" s="79" t="s">
        <v>99</v>
      </c>
      <c r="E13" s="79" t="s">
        <v>100</v>
      </c>
      <c r="F13" s="33">
        <v>2251</v>
      </c>
      <c r="G13" s="33">
        <v>749</v>
      </c>
      <c r="H13" s="33">
        <v>1434</v>
      </c>
      <c r="I13" s="33">
        <v>62</v>
      </c>
      <c r="J13" s="26">
        <v>1372</v>
      </c>
      <c r="K13" s="80">
        <v>59</v>
      </c>
      <c r="L13" s="33">
        <v>9</v>
      </c>
      <c r="M13" s="33" t="s">
        <v>22</v>
      </c>
      <c r="N13" s="26" t="s">
        <v>22</v>
      </c>
      <c r="O13" s="26" t="s">
        <v>22</v>
      </c>
      <c r="P13" s="80">
        <v>9</v>
      </c>
      <c r="Q13" s="31" t="s">
        <v>22</v>
      </c>
      <c r="R13" s="101" t="s">
        <v>22</v>
      </c>
      <c r="S13" s="101" t="s">
        <v>22</v>
      </c>
      <c r="T13" s="101" t="s">
        <v>22</v>
      </c>
      <c r="U13" s="102" t="s">
        <v>22</v>
      </c>
      <c r="V13" s="102" t="s">
        <v>22</v>
      </c>
      <c r="W13" s="99" t="s">
        <v>22</v>
      </c>
    </row>
    <row r="14" spans="1:23" s="5" customFormat="1" ht="18" customHeight="1">
      <c r="A14" s="79" t="s">
        <v>22</v>
      </c>
      <c r="B14" s="79" t="s">
        <v>22</v>
      </c>
      <c r="C14" s="79" t="s">
        <v>22</v>
      </c>
      <c r="D14" s="79" t="s">
        <v>22</v>
      </c>
      <c r="E14" s="79" t="s">
        <v>101</v>
      </c>
      <c r="F14" s="33">
        <v>498</v>
      </c>
      <c r="G14" s="33" t="s">
        <v>22</v>
      </c>
      <c r="H14" s="33" t="s">
        <v>22</v>
      </c>
      <c r="I14" s="33" t="s">
        <v>22</v>
      </c>
      <c r="J14" s="26" t="s">
        <v>22</v>
      </c>
      <c r="K14" s="80" t="s">
        <v>22</v>
      </c>
      <c r="L14" s="33">
        <v>28</v>
      </c>
      <c r="M14" s="33" t="s">
        <v>22</v>
      </c>
      <c r="N14" s="26" t="s">
        <v>22</v>
      </c>
      <c r="O14" s="26">
        <v>13</v>
      </c>
      <c r="P14" s="80" t="s">
        <v>22</v>
      </c>
      <c r="Q14" s="31">
        <v>15</v>
      </c>
      <c r="R14" s="101" t="s">
        <v>22</v>
      </c>
      <c r="S14" s="101" t="s">
        <v>22</v>
      </c>
      <c r="T14" s="101" t="s">
        <v>22</v>
      </c>
      <c r="U14" s="102">
        <v>336</v>
      </c>
      <c r="V14" s="102">
        <v>134</v>
      </c>
      <c r="W14" s="99" t="s">
        <v>22</v>
      </c>
    </row>
    <row r="15" spans="1:23" s="5" customFormat="1" ht="18" customHeight="1">
      <c r="A15" s="79" t="s">
        <v>22</v>
      </c>
      <c r="B15" s="79" t="s">
        <v>22</v>
      </c>
      <c r="C15" s="79" t="s">
        <v>22</v>
      </c>
      <c r="D15" s="79" t="s">
        <v>22</v>
      </c>
      <c r="E15" s="79" t="s">
        <v>102</v>
      </c>
      <c r="F15" s="33">
        <v>470</v>
      </c>
      <c r="G15" s="33" t="s">
        <v>22</v>
      </c>
      <c r="H15" s="33" t="s">
        <v>22</v>
      </c>
      <c r="I15" s="33" t="s">
        <v>22</v>
      </c>
      <c r="J15" s="26" t="s">
        <v>22</v>
      </c>
      <c r="K15" s="80" t="s">
        <v>22</v>
      </c>
      <c r="L15" s="33" t="s">
        <v>22</v>
      </c>
      <c r="M15" s="33" t="s">
        <v>22</v>
      </c>
      <c r="N15" s="26" t="s">
        <v>22</v>
      </c>
      <c r="O15" s="26" t="s">
        <v>22</v>
      </c>
      <c r="P15" s="80" t="s">
        <v>22</v>
      </c>
      <c r="Q15" s="31" t="s">
        <v>22</v>
      </c>
      <c r="R15" s="101" t="s">
        <v>22</v>
      </c>
      <c r="S15" s="101" t="s">
        <v>22</v>
      </c>
      <c r="T15" s="101" t="s">
        <v>22</v>
      </c>
      <c r="U15" s="102">
        <v>336</v>
      </c>
      <c r="V15" s="102">
        <v>134</v>
      </c>
      <c r="W15" s="99" t="s">
        <v>22</v>
      </c>
    </row>
    <row r="16" spans="1:23" s="5" customFormat="1" ht="18" customHeight="1">
      <c r="A16" s="79" t="s">
        <v>103</v>
      </c>
      <c r="B16" s="79" t="s">
        <v>104</v>
      </c>
      <c r="C16" s="79" t="s">
        <v>104</v>
      </c>
      <c r="D16" s="79" t="s">
        <v>99</v>
      </c>
      <c r="E16" s="79" t="s">
        <v>105</v>
      </c>
      <c r="F16" s="33">
        <v>336</v>
      </c>
      <c r="G16" s="33" t="s">
        <v>22</v>
      </c>
      <c r="H16" s="33" t="s">
        <v>22</v>
      </c>
      <c r="I16" s="33" t="s">
        <v>22</v>
      </c>
      <c r="J16" s="26" t="s">
        <v>22</v>
      </c>
      <c r="K16" s="80" t="s">
        <v>22</v>
      </c>
      <c r="L16" s="33" t="s">
        <v>22</v>
      </c>
      <c r="M16" s="33" t="s">
        <v>22</v>
      </c>
      <c r="N16" s="26" t="s">
        <v>22</v>
      </c>
      <c r="O16" s="26" t="s">
        <v>22</v>
      </c>
      <c r="P16" s="80" t="s">
        <v>22</v>
      </c>
      <c r="Q16" s="31" t="s">
        <v>22</v>
      </c>
      <c r="R16" s="101" t="s">
        <v>22</v>
      </c>
      <c r="S16" s="101" t="s">
        <v>22</v>
      </c>
      <c r="T16" s="101" t="s">
        <v>22</v>
      </c>
      <c r="U16" s="102">
        <v>336</v>
      </c>
      <c r="V16" s="102" t="s">
        <v>22</v>
      </c>
      <c r="W16" s="99" t="s">
        <v>22</v>
      </c>
    </row>
    <row r="17" spans="1:23" s="5" customFormat="1" ht="18" customHeight="1">
      <c r="A17" s="79" t="s">
        <v>103</v>
      </c>
      <c r="B17" s="79" t="s">
        <v>104</v>
      </c>
      <c r="C17" s="79" t="s">
        <v>106</v>
      </c>
      <c r="D17" s="79" t="s">
        <v>99</v>
      </c>
      <c r="E17" s="79" t="s">
        <v>107</v>
      </c>
      <c r="F17" s="33">
        <v>134</v>
      </c>
      <c r="G17" s="33" t="s">
        <v>22</v>
      </c>
      <c r="H17" s="33" t="s">
        <v>22</v>
      </c>
      <c r="I17" s="33" t="s">
        <v>22</v>
      </c>
      <c r="J17" s="26" t="s">
        <v>22</v>
      </c>
      <c r="K17" s="80" t="s">
        <v>22</v>
      </c>
      <c r="L17" s="33" t="s">
        <v>22</v>
      </c>
      <c r="M17" s="33" t="s">
        <v>22</v>
      </c>
      <c r="N17" s="26" t="s">
        <v>22</v>
      </c>
      <c r="O17" s="26" t="s">
        <v>22</v>
      </c>
      <c r="P17" s="80" t="s">
        <v>22</v>
      </c>
      <c r="Q17" s="31" t="s">
        <v>22</v>
      </c>
      <c r="R17" s="101" t="s">
        <v>22</v>
      </c>
      <c r="S17" s="101" t="s">
        <v>22</v>
      </c>
      <c r="T17" s="101" t="s">
        <v>22</v>
      </c>
      <c r="U17" s="102" t="s">
        <v>22</v>
      </c>
      <c r="V17" s="102">
        <v>134</v>
      </c>
      <c r="W17" s="99" t="s">
        <v>22</v>
      </c>
    </row>
    <row r="18" spans="1:23" s="5" customFormat="1" ht="18" customHeight="1">
      <c r="A18" s="79" t="s">
        <v>22</v>
      </c>
      <c r="B18" s="79" t="s">
        <v>22</v>
      </c>
      <c r="C18" s="79" t="s">
        <v>22</v>
      </c>
      <c r="D18" s="79" t="s">
        <v>22</v>
      </c>
      <c r="E18" s="79" t="s">
        <v>108</v>
      </c>
      <c r="F18" s="33">
        <v>28</v>
      </c>
      <c r="G18" s="33" t="s">
        <v>22</v>
      </c>
      <c r="H18" s="33" t="s">
        <v>22</v>
      </c>
      <c r="I18" s="33" t="s">
        <v>22</v>
      </c>
      <c r="J18" s="26" t="s">
        <v>22</v>
      </c>
      <c r="K18" s="80" t="s">
        <v>22</v>
      </c>
      <c r="L18" s="33">
        <v>28</v>
      </c>
      <c r="M18" s="33" t="s">
        <v>22</v>
      </c>
      <c r="N18" s="26" t="s">
        <v>22</v>
      </c>
      <c r="O18" s="26">
        <v>13</v>
      </c>
      <c r="P18" s="80" t="s">
        <v>22</v>
      </c>
      <c r="Q18" s="31">
        <v>15</v>
      </c>
      <c r="R18" s="101" t="s">
        <v>22</v>
      </c>
      <c r="S18" s="101" t="s">
        <v>22</v>
      </c>
      <c r="T18" s="101" t="s">
        <v>22</v>
      </c>
      <c r="U18" s="102" t="s">
        <v>22</v>
      </c>
      <c r="V18" s="102" t="s">
        <v>22</v>
      </c>
      <c r="W18" s="99" t="s">
        <v>22</v>
      </c>
    </row>
    <row r="19" spans="1:23" s="5" customFormat="1" ht="18" customHeight="1">
      <c r="A19" s="79" t="s">
        <v>103</v>
      </c>
      <c r="B19" s="79" t="s">
        <v>109</v>
      </c>
      <c r="C19" s="79" t="s">
        <v>110</v>
      </c>
      <c r="D19" s="79" t="s">
        <v>99</v>
      </c>
      <c r="E19" s="79" t="s">
        <v>111</v>
      </c>
      <c r="F19" s="33">
        <v>28</v>
      </c>
      <c r="G19" s="33" t="s">
        <v>22</v>
      </c>
      <c r="H19" s="33" t="s">
        <v>22</v>
      </c>
      <c r="I19" s="33" t="s">
        <v>22</v>
      </c>
      <c r="J19" s="26" t="s">
        <v>22</v>
      </c>
      <c r="K19" s="80" t="s">
        <v>22</v>
      </c>
      <c r="L19" s="33">
        <v>28</v>
      </c>
      <c r="M19" s="33" t="s">
        <v>22</v>
      </c>
      <c r="N19" s="26" t="s">
        <v>22</v>
      </c>
      <c r="O19" s="26">
        <v>13</v>
      </c>
      <c r="P19" s="80" t="s">
        <v>22</v>
      </c>
      <c r="Q19" s="31">
        <v>15</v>
      </c>
      <c r="R19" s="101" t="s">
        <v>22</v>
      </c>
      <c r="S19" s="101" t="s">
        <v>22</v>
      </c>
      <c r="T19" s="101" t="s">
        <v>22</v>
      </c>
      <c r="U19" s="102" t="s">
        <v>22</v>
      </c>
      <c r="V19" s="102" t="s">
        <v>22</v>
      </c>
      <c r="W19" s="99" t="s">
        <v>22</v>
      </c>
    </row>
    <row r="20" spans="1:23" s="5" customFormat="1" ht="18" customHeight="1">
      <c r="A20" s="79" t="s">
        <v>22</v>
      </c>
      <c r="B20" s="79" t="s">
        <v>22</v>
      </c>
      <c r="C20" s="79" t="s">
        <v>22</v>
      </c>
      <c r="D20" s="79" t="s">
        <v>22</v>
      </c>
      <c r="E20" s="79" t="s">
        <v>112</v>
      </c>
      <c r="F20" s="33">
        <v>133</v>
      </c>
      <c r="G20" s="33" t="s">
        <v>22</v>
      </c>
      <c r="H20" s="33" t="s">
        <v>22</v>
      </c>
      <c r="I20" s="33" t="s">
        <v>22</v>
      </c>
      <c r="J20" s="26" t="s">
        <v>22</v>
      </c>
      <c r="K20" s="80" t="s">
        <v>22</v>
      </c>
      <c r="L20" s="33">
        <v>133</v>
      </c>
      <c r="M20" s="33">
        <v>133</v>
      </c>
      <c r="N20" s="26" t="s">
        <v>22</v>
      </c>
      <c r="O20" s="26" t="s">
        <v>22</v>
      </c>
      <c r="P20" s="80" t="s">
        <v>22</v>
      </c>
      <c r="Q20" s="31" t="s">
        <v>22</v>
      </c>
      <c r="R20" s="101" t="s">
        <v>22</v>
      </c>
      <c r="S20" s="101" t="s">
        <v>22</v>
      </c>
      <c r="T20" s="101" t="s">
        <v>22</v>
      </c>
      <c r="U20" s="102" t="s">
        <v>22</v>
      </c>
      <c r="V20" s="102" t="s">
        <v>22</v>
      </c>
      <c r="W20" s="99" t="s">
        <v>22</v>
      </c>
    </row>
    <row r="21" spans="1:23" s="5" customFormat="1" ht="18" customHeight="1">
      <c r="A21" s="79" t="s">
        <v>22</v>
      </c>
      <c r="B21" s="79" t="s">
        <v>22</v>
      </c>
      <c r="C21" s="79" t="s">
        <v>22</v>
      </c>
      <c r="D21" s="79" t="s">
        <v>22</v>
      </c>
      <c r="E21" s="79" t="s">
        <v>113</v>
      </c>
      <c r="F21" s="33">
        <v>133</v>
      </c>
      <c r="G21" s="33" t="s">
        <v>22</v>
      </c>
      <c r="H21" s="33" t="s">
        <v>22</v>
      </c>
      <c r="I21" s="33" t="s">
        <v>22</v>
      </c>
      <c r="J21" s="26" t="s">
        <v>22</v>
      </c>
      <c r="K21" s="80" t="s">
        <v>22</v>
      </c>
      <c r="L21" s="33">
        <v>133</v>
      </c>
      <c r="M21" s="33">
        <v>133</v>
      </c>
      <c r="N21" s="26" t="s">
        <v>22</v>
      </c>
      <c r="O21" s="26" t="s">
        <v>22</v>
      </c>
      <c r="P21" s="80" t="s">
        <v>22</v>
      </c>
      <c r="Q21" s="31" t="s">
        <v>22</v>
      </c>
      <c r="R21" s="101" t="s">
        <v>22</v>
      </c>
      <c r="S21" s="101" t="s">
        <v>22</v>
      </c>
      <c r="T21" s="101" t="s">
        <v>22</v>
      </c>
      <c r="U21" s="102" t="s">
        <v>22</v>
      </c>
      <c r="V21" s="102" t="s">
        <v>22</v>
      </c>
      <c r="W21" s="99" t="s">
        <v>22</v>
      </c>
    </row>
    <row r="22" spans="1:23" s="5" customFormat="1" ht="18" customHeight="1">
      <c r="A22" s="79" t="s">
        <v>114</v>
      </c>
      <c r="B22" s="79" t="s">
        <v>109</v>
      </c>
      <c r="C22" s="79" t="s">
        <v>115</v>
      </c>
      <c r="D22" s="79" t="s">
        <v>99</v>
      </c>
      <c r="E22" s="79" t="s">
        <v>116</v>
      </c>
      <c r="F22" s="33">
        <v>133</v>
      </c>
      <c r="G22" s="33" t="s">
        <v>22</v>
      </c>
      <c r="H22" s="33" t="s">
        <v>22</v>
      </c>
      <c r="I22" s="33" t="s">
        <v>22</v>
      </c>
      <c r="J22" s="26" t="s">
        <v>22</v>
      </c>
      <c r="K22" s="80" t="s">
        <v>22</v>
      </c>
      <c r="L22" s="33">
        <v>133</v>
      </c>
      <c r="M22" s="33">
        <v>133</v>
      </c>
      <c r="N22" s="26" t="s">
        <v>22</v>
      </c>
      <c r="O22" s="26" t="s">
        <v>22</v>
      </c>
      <c r="P22" s="80" t="s">
        <v>22</v>
      </c>
      <c r="Q22" s="31" t="s">
        <v>22</v>
      </c>
      <c r="R22" s="101" t="s">
        <v>22</v>
      </c>
      <c r="S22" s="101" t="s">
        <v>22</v>
      </c>
      <c r="T22" s="101" t="s">
        <v>22</v>
      </c>
      <c r="U22" s="102" t="s">
        <v>22</v>
      </c>
      <c r="V22" s="102" t="s">
        <v>22</v>
      </c>
      <c r="W22" s="99" t="s">
        <v>22</v>
      </c>
    </row>
  </sheetData>
  <sheetProtection/>
  <mergeCells count="26">
    <mergeCell ref="D5:D6"/>
    <mergeCell ref="E5:E6"/>
    <mergeCell ref="F4:F6"/>
    <mergeCell ref="L5:L6"/>
    <mergeCell ref="J5:J6"/>
    <mergeCell ref="L4:Q4"/>
    <mergeCell ref="H4:J4"/>
    <mergeCell ref="H5:H6"/>
    <mergeCell ref="I5:I6"/>
    <mergeCell ref="A2:W2"/>
    <mergeCell ref="A4:E4"/>
    <mergeCell ref="Q5:Q6"/>
    <mergeCell ref="P5:P6"/>
    <mergeCell ref="A5:C5"/>
    <mergeCell ref="G4:G6"/>
    <mergeCell ref="K4:K6"/>
    <mergeCell ref="M5:M6"/>
    <mergeCell ref="N5:N6"/>
    <mergeCell ref="O5:O6"/>
    <mergeCell ref="W4:W6"/>
    <mergeCell ref="U4:U6"/>
    <mergeCell ref="V4:V6"/>
    <mergeCell ref="R5:R6"/>
    <mergeCell ref="S5:S6"/>
    <mergeCell ref="T5:T6"/>
    <mergeCell ref="R4:T4"/>
  </mergeCells>
  <printOptions horizontalCentered="1"/>
  <pageMargins left="0.55" right="0.19" top="0.4724409448818898" bottom="0.4724409448818898" header="0.31496062992125984" footer="0.31496062992125984"/>
  <pageSetup errors="blank" fitToHeight="100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showGridLines="0" zoomScalePageLayoutView="0" workbookViewId="0" topLeftCell="C1">
      <selection activeCell="A2" sqref="A2:AC2"/>
    </sheetView>
  </sheetViews>
  <sheetFormatPr defaultColWidth="9.33203125" defaultRowHeight="11.25"/>
  <cols>
    <col min="1" max="1" width="4.5" style="0" customWidth="1"/>
    <col min="2" max="2" width="4.66015625" style="0" customWidth="1"/>
    <col min="3" max="3" width="4.83203125" style="0" customWidth="1"/>
    <col min="4" max="4" width="9.16015625" style="0" customWidth="1"/>
    <col min="5" max="5" width="24.83203125" style="0" customWidth="1"/>
    <col min="6" max="6" width="8" style="0" customWidth="1"/>
    <col min="7" max="7" width="7" style="0" customWidth="1"/>
    <col min="8" max="8" width="4.83203125" style="0" customWidth="1"/>
    <col min="9" max="9" width="6.66015625" style="0" customWidth="1"/>
    <col min="10" max="10" width="7.5" style="0" customWidth="1"/>
    <col min="11" max="11" width="6.83203125" style="0" customWidth="1"/>
    <col min="12" max="12" width="5.83203125" style="0" customWidth="1"/>
    <col min="13" max="13" width="6.66015625" style="0" customWidth="1"/>
    <col min="14" max="14" width="8" style="0" customWidth="1"/>
    <col min="15" max="15" width="7.33203125" style="0" customWidth="1"/>
    <col min="16" max="17" width="5.16015625" style="0" customWidth="1"/>
    <col min="18" max="18" width="6.16015625" style="0" customWidth="1"/>
    <col min="19" max="19" width="6.33203125" style="0" customWidth="1"/>
    <col min="20" max="20" width="8.66015625" style="0" customWidth="1"/>
    <col min="21" max="21" width="5.33203125" style="0" customWidth="1"/>
    <col min="22" max="22" width="4.5" style="0" customWidth="1"/>
    <col min="23" max="23" width="4.16015625" style="0" customWidth="1"/>
    <col min="24" max="24" width="7.16015625" style="0" customWidth="1"/>
    <col min="25" max="25" width="8" style="0" customWidth="1"/>
    <col min="26" max="26" width="6.33203125" style="0" customWidth="1"/>
    <col min="27" max="27" width="8.66015625" style="0" customWidth="1"/>
    <col min="28" max="28" width="7" style="0" customWidth="1"/>
    <col min="29" max="29" width="7.83203125" style="0" customWidth="1"/>
  </cols>
  <sheetData>
    <row r="1" spans="1:29" ht="18" customHeight="1">
      <c r="A1" s="52"/>
      <c r="B1" s="52"/>
      <c r="C1" s="52"/>
      <c r="D1" s="52"/>
      <c r="E1" s="10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AC1" s="14" t="s">
        <v>155</v>
      </c>
    </row>
    <row r="2" spans="1:29" ht="18" customHeight="1">
      <c r="A2" s="153" t="s">
        <v>156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29" ht="18" customHeight="1">
      <c r="A3" s="81" t="s">
        <v>1</v>
      </c>
      <c r="B3" s="82"/>
      <c r="C3" s="82"/>
      <c r="D3" s="82"/>
      <c r="E3" s="8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AC3" s="18" t="s">
        <v>6</v>
      </c>
    </row>
    <row r="4" spans="1:29" s="145" customFormat="1" ht="42.75" customHeight="1">
      <c r="A4" s="206" t="s">
        <v>70</v>
      </c>
      <c r="B4" s="207"/>
      <c r="C4" s="207"/>
      <c r="D4" s="207"/>
      <c r="E4" s="208"/>
      <c r="F4" s="188" t="s">
        <v>91</v>
      </c>
      <c r="G4" s="188" t="s">
        <v>157</v>
      </c>
      <c r="H4" s="188" t="s">
        <v>158</v>
      </c>
      <c r="I4" s="188" t="s">
        <v>159</v>
      </c>
      <c r="J4" s="188" t="s">
        <v>160</v>
      </c>
      <c r="K4" s="188" t="s">
        <v>161</v>
      </c>
      <c r="L4" s="188" t="s">
        <v>162</v>
      </c>
      <c r="M4" s="188" t="s">
        <v>163</v>
      </c>
      <c r="N4" s="188" t="s">
        <v>164</v>
      </c>
      <c r="O4" s="188" t="s">
        <v>165</v>
      </c>
      <c r="P4" s="188" t="s">
        <v>166</v>
      </c>
      <c r="Q4" s="188" t="s">
        <v>167</v>
      </c>
      <c r="R4" s="163" t="s">
        <v>168</v>
      </c>
      <c r="S4" s="190" t="s">
        <v>169</v>
      </c>
      <c r="T4" s="204" t="s">
        <v>170</v>
      </c>
      <c r="U4" s="204" t="s">
        <v>171</v>
      </c>
      <c r="V4" s="204" t="s">
        <v>172</v>
      </c>
      <c r="W4" s="204" t="s">
        <v>173</v>
      </c>
      <c r="X4" s="204" t="s">
        <v>174</v>
      </c>
      <c r="Y4" s="204"/>
      <c r="Z4" s="204" t="s">
        <v>175</v>
      </c>
      <c r="AA4" s="205" t="s">
        <v>176</v>
      </c>
      <c r="AB4" s="192" t="s">
        <v>177</v>
      </c>
      <c r="AC4" s="192"/>
    </row>
    <row r="5" spans="1:29" s="145" customFormat="1" ht="18" customHeight="1">
      <c r="A5" s="206" t="s">
        <v>74</v>
      </c>
      <c r="B5" s="207"/>
      <c r="C5" s="208"/>
      <c r="D5" s="188" t="s">
        <v>75</v>
      </c>
      <c r="E5" s="209" t="s">
        <v>76</v>
      </c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63"/>
      <c r="S5" s="190"/>
      <c r="T5" s="204"/>
      <c r="U5" s="204"/>
      <c r="V5" s="204"/>
      <c r="W5" s="204"/>
      <c r="X5" s="204" t="s">
        <v>83</v>
      </c>
      <c r="Y5" s="204" t="s">
        <v>178</v>
      </c>
      <c r="Z5" s="204"/>
      <c r="AA5" s="205"/>
      <c r="AB5" s="188" t="s">
        <v>83</v>
      </c>
      <c r="AC5" s="163" t="s">
        <v>179</v>
      </c>
    </row>
    <row r="6" spans="1:29" s="145" customFormat="1" ht="29.25" customHeight="1">
      <c r="A6" s="84" t="s">
        <v>80</v>
      </c>
      <c r="B6" s="85" t="s">
        <v>81</v>
      </c>
      <c r="C6" s="86" t="s">
        <v>82</v>
      </c>
      <c r="D6" s="188"/>
      <c r="E6" s="209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63"/>
      <c r="S6" s="190"/>
      <c r="T6" s="204"/>
      <c r="U6" s="204"/>
      <c r="V6" s="204"/>
      <c r="W6" s="204"/>
      <c r="X6" s="204"/>
      <c r="Y6" s="204"/>
      <c r="Z6" s="204"/>
      <c r="AA6" s="205"/>
      <c r="AB6" s="188"/>
      <c r="AC6" s="163"/>
    </row>
    <row r="7" spans="1:29" s="2" customFormat="1" ht="18" customHeight="1">
      <c r="A7" s="71" t="s">
        <v>90</v>
      </c>
      <c r="B7" s="71" t="s">
        <v>90</v>
      </c>
      <c r="C7" s="71" t="s">
        <v>90</v>
      </c>
      <c r="D7" s="71" t="s">
        <v>90</v>
      </c>
      <c r="E7" s="71" t="s">
        <v>90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  <c r="L7" s="67">
        <v>7</v>
      </c>
      <c r="M7" s="67">
        <v>8</v>
      </c>
      <c r="N7" s="67">
        <v>9</v>
      </c>
      <c r="O7" s="67">
        <v>10</v>
      </c>
      <c r="P7" s="67">
        <v>11</v>
      </c>
      <c r="Q7" s="67">
        <v>12</v>
      </c>
      <c r="R7" s="67">
        <v>13</v>
      </c>
      <c r="S7" s="19">
        <v>14</v>
      </c>
      <c r="T7" s="19">
        <v>15</v>
      </c>
      <c r="U7" s="19">
        <v>16</v>
      </c>
      <c r="V7" s="19">
        <v>17</v>
      </c>
      <c r="W7" s="19">
        <v>18</v>
      </c>
      <c r="X7" s="19">
        <v>19</v>
      </c>
      <c r="Y7" s="19">
        <v>20</v>
      </c>
      <c r="Z7" s="19">
        <v>21</v>
      </c>
      <c r="AA7" s="19">
        <v>22</v>
      </c>
      <c r="AB7" s="67">
        <v>23</v>
      </c>
      <c r="AC7" s="67">
        <v>24</v>
      </c>
    </row>
    <row r="8" spans="1:29" ht="18" customHeight="1">
      <c r="A8" s="79" t="s">
        <v>22</v>
      </c>
      <c r="B8" s="79" t="s">
        <v>22</v>
      </c>
      <c r="C8" s="79" t="s">
        <v>22</v>
      </c>
      <c r="D8" s="79" t="s">
        <v>22</v>
      </c>
      <c r="E8" s="79" t="s">
        <v>91</v>
      </c>
      <c r="F8" s="33">
        <v>608</v>
      </c>
      <c r="G8" s="33">
        <v>26</v>
      </c>
      <c r="H8" s="33" t="s">
        <v>22</v>
      </c>
      <c r="I8" s="33">
        <v>10</v>
      </c>
      <c r="J8" s="33">
        <v>66</v>
      </c>
      <c r="K8" s="33">
        <v>13</v>
      </c>
      <c r="L8" s="33" t="s">
        <v>22</v>
      </c>
      <c r="M8" s="26" t="s">
        <v>22</v>
      </c>
      <c r="N8" s="80">
        <v>143</v>
      </c>
      <c r="O8" s="33">
        <v>7</v>
      </c>
      <c r="P8" s="33" t="s">
        <v>22</v>
      </c>
      <c r="Q8" s="33" t="s">
        <v>22</v>
      </c>
      <c r="R8" s="26">
        <v>28</v>
      </c>
      <c r="S8" s="104">
        <v>8</v>
      </c>
      <c r="T8" s="26">
        <v>50</v>
      </c>
      <c r="U8" s="26" t="s">
        <v>22</v>
      </c>
      <c r="V8" s="26" t="s">
        <v>22</v>
      </c>
      <c r="W8" s="26" t="s">
        <v>22</v>
      </c>
      <c r="X8" s="26">
        <v>75</v>
      </c>
      <c r="Y8" s="26">
        <v>56</v>
      </c>
      <c r="Z8" s="26">
        <v>56</v>
      </c>
      <c r="AA8" s="33">
        <v>20</v>
      </c>
      <c r="AB8" s="26">
        <v>106</v>
      </c>
      <c r="AC8" s="104">
        <v>35</v>
      </c>
    </row>
    <row r="9" spans="1:29" ht="18" customHeight="1">
      <c r="A9" s="79" t="s">
        <v>22</v>
      </c>
      <c r="B9" s="79" t="s">
        <v>22</v>
      </c>
      <c r="C9" s="79" t="s">
        <v>22</v>
      </c>
      <c r="D9" s="79" t="s">
        <v>22</v>
      </c>
      <c r="E9" s="79" t="s">
        <v>92</v>
      </c>
      <c r="F9" s="33">
        <v>608</v>
      </c>
      <c r="G9" s="33">
        <v>26</v>
      </c>
      <c r="H9" s="33" t="s">
        <v>22</v>
      </c>
      <c r="I9" s="33">
        <v>10</v>
      </c>
      <c r="J9" s="33">
        <v>66</v>
      </c>
      <c r="K9" s="33">
        <v>13</v>
      </c>
      <c r="L9" s="33" t="s">
        <v>22</v>
      </c>
      <c r="M9" s="26" t="s">
        <v>22</v>
      </c>
      <c r="N9" s="80">
        <v>143</v>
      </c>
      <c r="O9" s="33">
        <v>7</v>
      </c>
      <c r="P9" s="33" t="s">
        <v>22</v>
      </c>
      <c r="Q9" s="33" t="s">
        <v>22</v>
      </c>
      <c r="R9" s="26">
        <v>28</v>
      </c>
      <c r="S9" s="104">
        <v>8</v>
      </c>
      <c r="T9" s="26">
        <v>50</v>
      </c>
      <c r="U9" s="26" t="s">
        <v>22</v>
      </c>
      <c r="V9" s="26" t="s">
        <v>22</v>
      </c>
      <c r="W9" s="26" t="s">
        <v>22</v>
      </c>
      <c r="X9" s="26">
        <v>75</v>
      </c>
      <c r="Y9" s="26">
        <v>56</v>
      </c>
      <c r="Z9" s="26">
        <v>56</v>
      </c>
      <c r="AA9" s="33">
        <v>20</v>
      </c>
      <c r="AB9" s="26">
        <v>106</v>
      </c>
      <c r="AC9" s="104">
        <v>35</v>
      </c>
    </row>
    <row r="10" spans="1:29" ht="18" customHeight="1">
      <c r="A10" s="79" t="s">
        <v>22</v>
      </c>
      <c r="B10" s="79" t="s">
        <v>22</v>
      </c>
      <c r="C10" s="79" t="s">
        <v>22</v>
      </c>
      <c r="D10" s="79" t="s">
        <v>22</v>
      </c>
      <c r="E10" s="79" t="s">
        <v>93</v>
      </c>
      <c r="F10" s="33">
        <v>608</v>
      </c>
      <c r="G10" s="33">
        <v>26</v>
      </c>
      <c r="H10" s="33" t="s">
        <v>22</v>
      </c>
      <c r="I10" s="33">
        <v>10</v>
      </c>
      <c r="J10" s="33">
        <v>66</v>
      </c>
      <c r="K10" s="33">
        <v>13</v>
      </c>
      <c r="L10" s="33" t="s">
        <v>22</v>
      </c>
      <c r="M10" s="26" t="s">
        <v>22</v>
      </c>
      <c r="N10" s="80">
        <v>143</v>
      </c>
      <c r="O10" s="33">
        <v>7</v>
      </c>
      <c r="P10" s="33" t="s">
        <v>22</v>
      </c>
      <c r="Q10" s="33" t="s">
        <v>22</v>
      </c>
      <c r="R10" s="26">
        <v>28</v>
      </c>
      <c r="S10" s="104">
        <v>8</v>
      </c>
      <c r="T10" s="26">
        <v>50</v>
      </c>
      <c r="U10" s="26" t="s">
        <v>22</v>
      </c>
      <c r="V10" s="26" t="s">
        <v>22</v>
      </c>
      <c r="W10" s="26" t="s">
        <v>22</v>
      </c>
      <c r="X10" s="26">
        <v>75</v>
      </c>
      <c r="Y10" s="26">
        <v>56</v>
      </c>
      <c r="Z10" s="26">
        <v>56</v>
      </c>
      <c r="AA10" s="33">
        <v>20</v>
      </c>
      <c r="AB10" s="26">
        <v>106</v>
      </c>
      <c r="AC10" s="104">
        <v>35</v>
      </c>
    </row>
    <row r="11" spans="1:29" ht="18" customHeight="1">
      <c r="A11" s="79" t="s">
        <v>22</v>
      </c>
      <c r="B11" s="79" t="s">
        <v>22</v>
      </c>
      <c r="C11" s="79" t="s">
        <v>22</v>
      </c>
      <c r="D11" s="79" t="s">
        <v>22</v>
      </c>
      <c r="E11" s="79" t="s">
        <v>94</v>
      </c>
      <c r="F11" s="33">
        <v>608</v>
      </c>
      <c r="G11" s="33">
        <v>26</v>
      </c>
      <c r="H11" s="33" t="s">
        <v>22</v>
      </c>
      <c r="I11" s="33">
        <v>10</v>
      </c>
      <c r="J11" s="33">
        <v>66</v>
      </c>
      <c r="K11" s="33">
        <v>13</v>
      </c>
      <c r="L11" s="33" t="s">
        <v>22</v>
      </c>
      <c r="M11" s="26" t="s">
        <v>22</v>
      </c>
      <c r="N11" s="80">
        <v>143</v>
      </c>
      <c r="O11" s="33">
        <v>7</v>
      </c>
      <c r="P11" s="33" t="s">
        <v>22</v>
      </c>
      <c r="Q11" s="33" t="s">
        <v>22</v>
      </c>
      <c r="R11" s="26">
        <v>28</v>
      </c>
      <c r="S11" s="104">
        <v>8</v>
      </c>
      <c r="T11" s="26">
        <v>50</v>
      </c>
      <c r="U11" s="26" t="s">
        <v>22</v>
      </c>
      <c r="V11" s="26" t="s">
        <v>22</v>
      </c>
      <c r="W11" s="26" t="s">
        <v>22</v>
      </c>
      <c r="X11" s="26">
        <v>75</v>
      </c>
      <c r="Y11" s="26">
        <v>56</v>
      </c>
      <c r="Z11" s="26">
        <v>56</v>
      </c>
      <c r="AA11" s="33">
        <v>20</v>
      </c>
      <c r="AB11" s="26">
        <v>106</v>
      </c>
      <c r="AC11" s="104">
        <v>35</v>
      </c>
    </row>
    <row r="12" spans="1:29" ht="18" customHeight="1">
      <c r="A12" s="79" t="s">
        <v>22</v>
      </c>
      <c r="B12" s="79" t="s">
        <v>22</v>
      </c>
      <c r="C12" s="79" t="s">
        <v>22</v>
      </c>
      <c r="D12" s="79" t="s">
        <v>22</v>
      </c>
      <c r="E12" s="79" t="s">
        <v>95</v>
      </c>
      <c r="F12" s="33">
        <v>608</v>
      </c>
      <c r="G12" s="33">
        <v>26</v>
      </c>
      <c r="H12" s="33" t="s">
        <v>22</v>
      </c>
      <c r="I12" s="33">
        <v>10</v>
      </c>
      <c r="J12" s="33">
        <v>66</v>
      </c>
      <c r="K12" s="33">
        <v>13</v>
      </c>
      <c r="L12" s="33" t="s">
        <v>22</v>
      </c>
      <c r="M12" s="26" t="s">
        <v>22</v>
      </c>
      <c r="N12" s="80">
        <v>143</v>
      </c>
      <c r="O12" s="33">
        <v>7</v>
      </c>
      <c r="P12" s="33" t="s">
        <v>22</v>
      </c>
      <c r="Q12" s="33" t="s">
        <v>22</v>
      </c>
      <c r="R12" s="26">
        <v>28</v>
      </c>
      <c r="S12" s="104">
        <v>8</v>
      </c>
      <c r="T12" s="26">
        <v>50</v>
      </c>
      <c r="U12" s="26" t="s">
        <v>22</v>
      </c>
      <c r="V12" s="26" t="s">
        <v>22</v>
      </c>
      <c r="W12" s="26" t="s">
        <v>22</v>
      </c>
      <c r="X12" s="26">
        <v>75</v>
      </c>
      <c r="Y12" s="26">
        <v>56</v>
      </c>
      <c r="Z12" s="26">
        <v>56</v>
      </c>
      <c r="AA12" s="33">
        <v>20</v>
      </c>
      <c r="AB12" s="26">
        <v>106</v>
      </c>
      <c r="AC12" s="104">
        <v>35</v>
      </c>
    </row>
    <row r="13" spans="1:29" ht="18" customHeight="1">
      <c r="A13" s="79" t="s">
        <v>96</v>
      </c>
      <c r="B13" s="79" t="s">
        <v>97</v>
      </c>
      <c r="C13" s="79" t="s">
        <v>98</v>
      </c>
      <c r="D13" s="79" t="s">
        <v>99</v>
      </c>
      <c r="E13" s="79" t="s">
        <v>100</v>
      </c>
      <c r="F13" s="33">
        <v>608</v>
      </c>
      <c r="G13" s="33">
        <v>26</v>
      </c>
      <c r="H13" s="33" t="s">
        <v>22</v>
      </c>
      <c r="I13" s="33">
        <v>10</v>
      </c>
      <c r="J13" s="33">
        <v>66</v>
      </c>
      <c r="K13" s="33">
        <v>13</v>
      </c>
      <c r="L13" s="33" t="s">
        <v>22</v>
      </c>
      <c r="M13" s="26" t="s">
        <v>22</v>
      </c>
      <c r="N13" s="80">
        <v>143</v>
      </c>
      <c r="O13" s="33">
        <v>7</v>
      </c>
      <c r="P13" s="33" t="s">
        <v>22</v>
      </c>
      <c r="Q13" s="33" t="s">
        <v>22</v>
      </c>
      <c r="R13" s="26">
        <v>28</v>
      </c>
      <c r="S13" s="104">
        <v>8</v>
      </c>
      <c r="T13" s="26">
        <v>50</v>
      </c>
      <c r="U13" s="26" t="s">
        <v>22</v>
      </c>
      <c r="V13" s="26" t="s">
        <v>22</v>
      </c>
      <c r="W13" s="26" t="s">
        <v>22</v>
      </c>
      <c r="X13" s="26">
        <v>75</v>
      </c>
      <c r="Y13" s="26">
        <v>56</v>
      </c>
      <c r="Z13" s="26">
        <v>56</v>
      </c>
      <c r="AA13" s="33">
        <v>20</v>
      </c>
      <c r="AB13" s="26">
        <v>106</v>
      </c>
      <c r="AC13" s="104">
        <v>35</v>
      </c>
    </row>
  </sheetData>
  <sheetProtection/>
  <mergeCells count="31">
    <mergeCell ref="M4:M6"/>
    <mergeCell ref="P4:P6"/>
    <mergeCell ref="H4:H6"/>
    <mergeCell ref="I4:I6"/>
    <mergeCell ref="J4:J6"/>
    <mergeCell ref="A5:C5"/>
    <mergeCell ref="K4:K6"/>
    <mergeCell ref="A2:AC2"/>
    <mergeCell ref="A4:E4"/>
    <mergeCell ref="D5:D6"/>
    <mergeCell ref="E5:E6"/>
    <mergeCell ref="F4:F6"/>
    <mergeCell ref="G4:G6"/>
    <mergeCell ref="L4:L6"/>
    <mergeCell ref="N4:N6"/>
    <mergeCell ref="O4:O6"/>
    <mergeCell ref="X5:X6"/>
    <mergeCell ref="S4:S6"/>
    <mergeCell ref="R4:R6"/>
    <mergeCell ref="Q4:Q6"/>
    <mergeCell ref="V4:V6"/>
    <mergeCell ref="T4:T6"/>
    <mergeCell ref="U4:U6"/>
    <mergeCell ref="W4:W6"/>
    <mergeCell ref="AA4:AA6"/>
    <mergeCell ref="Z4:Z6"/>
    <mergeCell ref="X4:Y4"/>
    <mergeCell ref="Y5:Y6"/>
    <mergeCell ref="AC5:AC6"/>
    <mergeCell ref="AB4:AC4"/>
    <mergeCell ref="AB5:AB6"/>
  </mergeCells>
  <printOptions horizontalCentered="1"/>
  <pageMargins left="0.62" right="0.18" top="0.4722222089767456" bottom="0.4722222089767456" header="0.30000001192092896" footer="0.30000001192092896"/>
  <pageSetup errors="blank" fitToHeight="10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showGridLines="0" zoomScalePageLayoutView="0" workbookViewId="0" topLeftCell="D1">
      <selection activeCell="J9" sqref="J9"/>
    </sheetView>
  </sheetViews>
  <sheetFormatPr defaultColWidth="9.33203125" defaultRowHeight="11.25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23.5" style="0" customWidth="1"/>
    <col min="6" max="7" width="9" style="0" customWidth="1"/>
    <col min="8" max="8" width="4.16015625" style="0" customWidth="1"/>
    <col min="9" max="11" width="9" style="0" customWidth="1"/>
    <col min="12" max="12" width="5.16015625" style="0" customWidth="1"/>
    <col min="13" max="13" width="6.83203125" style="0" customWidth="1"/>
    <col min="14" max="14" width="8" style="0" customWidth="1"/>
    <col min="15" max="15" width="7.5" style="0" customWidth="1"/>
    <col min="16" max="17" width="5.83203125" style="0" customWidth="1"/>
    <col min="18" max="21" width="6.66015625" style="0" customWidth="1"/>
    <col min="22" max="22" width="5.16015625" style="0" customWidth="1"/>
    <col min="23" max="23" width="5.33203125" style="0" customWidth="1"/>
    <col min="24" max="24" width="7.5" style="0" customWidth="1"/>
    <col min="25" max="25" width="7" style="0" customWidth="1"/>
    <col min="26" max="28" width="7.5" style="0" customWidth="1"/>
    <col min="29" max="29" width="7.83203125" style="0" customWidth="1"/>
  </cols>
  <sheetData>
    <row r="1" spans="1:29" ht="18" customHeight="1">
      <c r="A1" s="52"/>
      <c r="B1" s="52"/>
      <c r="C1" s="52"/>
      <c r="D1" s="52"/>
      <c r="E1" s="10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AC1" s="14" t="s">
        <v>180</v>
      </c>
    </row>
    <row r="2" spans="1:29" ht="18" customHeight="1">
      <c r="A2" s="194" t="s">
        <v>181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ht="18" customHeight="1">
      <c r="A3" s="81" t="s">
        <v>1</v>
      </c>
      <c r="B3" s="82"/>
      <c r="C3" s="82"/>
      <c r="D3" s="82"/>
      <c r="E3" s="8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AC3" s="105" t="s">
        <v>6</v>
      </c>
    </row>
    <row r="4" spans="1:29" ht="31.5" customHeight="1">
      <c r="A4" s="169" t="s">
        <v>70</v>
      </c>
      <c r="B4" s="170"/>
      <c r="C4" s="170"/>
      <c r="D4" s="170"/>
      <c r="E4" s="171"/>
      <c r="F4" s="163" t="s">
        <v>91</v>
      </c>
      <c r="G4" s="163" t="s">
        <v>157</v>
      </c>
      <c r="H4" s="163" t="s">
        <v>158</v>
      </c>
      <c r="I4" s="163" t="s">
        <v>159</v>
      </c>
      <c r="J4" s="163" t="s">
        <v>160</v>
      </c>
      <c r="K4" s="163" t="s">
        <v>161</v>
      </c>
      <c r="L4" s="163" t="s">
        <v>162</v>
      </c>
      <c r="M4" s="163" t="s">
        <v>163</v>
      </c>
      <c r="N4" s="163" t="s">
        <v>164</v>
      </c>
      <c r="O4" s="163" t="s">
        <v>165</v>
      </c>
      <c r="P4" s="163" t="s">
        <v>166</v>
      </c>
      <c r="Q4" s="188" t="s">
        <v>167</v>
      </c>
      <c r="R4" s="163" t="s">
        <v>168</v>
      </c>
      <c r="S4" s="190" t="s">
        <v>182</v>
      </c>
      <c r="T4" s="204" t="s">
        <v>170</v>
      </c>
      <c r="U4" s="204" t="s">
        <v>171</v>
      </c>
      <c r="V4" s="204" t="s">
        <v>172</v>
      </c>
      <c r="W4" s="204" t="s">
        <v>173</v>
      </c>
      <c r="X4" s="204" t="s">
        <v>174</v>
      </c>
      <c r="Y4" s="204"/>
      <c r="Z4" s="204" t="s">
        <v>175</v>
      </c>
      <c r="AA4" s="205" t="s">
        <v>176</v>
      </c>
      <c r="AB4" s="210" t="s">
        <v>177</v>
      </c>
      <c r="AC4" s="210"/>
    </row>
    <row r="5" spans="1:29" ht="18" customHeight="1">
      <c r="A5" s="185" t="s">
        <v>74</v>
      </c>
      <c r="B5" s="186"/>
      <c r="C5" s="187"/>
      <c r="D5" s="163" t="s">
        <v>75</v>
      </c>
      <c r="E5" s="163" t="s">
        <v>76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88"/>
      <c r="R5" s="163"/>
      <c r="S5" s="190"/>
      <c r="T5" s="204"/>
      <c r="U5" s="204"/>
      <c r="V5" s="204"/>
      <c r="W5" s="204"/>
      <c r="X5" s="204" t="s">
        <v>83</v>
      </c>
      <c r="Y5" s="204" t="s">
        <v>178</v>
      </c>
      <c r="Z5" s="204"/>
      <c r="AA5" s="205"/>
      <c r="AB5" s="198" t="s">
        <v>83</v>
      </c>
      <c r="AC5" s="198" t="s">
        <v>179</v>
      </c>
    </row>
    <row r="6" spans="1:29" ht="18" customHeight="1">
      <c r="A6" s="106" t="s">
        <v>80</v>
      </c>
      <c r="B6" s="96" t="s">
        <v>81</v>
      </c>
      <c r="C6" s="96" t="s">
        <v>82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88"/>
      <c r="R6" s="163"/>
      <c r="S6" s="190"/>
      <c r="T6" s="204"/>
      <c r="U6" s="204"/>
      <c r="V6" s="204"/>
      <c r="W6" s="204"/>
      <c r="X6" s="204"/>
      <c r="Y6" s="204"/>
      <c r="Z6" s="204"/>
      <c r="AA6" s="205"/>
      <c r="AB6" s="163"/>
      <c r="AC6" s="163"/>
    </row>
    <row r="7" spans="1:29" s="2" customFormat="1" ht="18" customHeight="1">
      <c r="A7" s="71" t="s">
        <v>90</v>
      </c>
      <c r="B7" s="71" t="s">
        <v>90</v>
      </c>
      <c r="C7" s="71" t="s">
        <v>90</v>
      </c>
      <c r="D7" s="71" t="s">
        <v>90</v>
      </c>
      <c r="E7" s="71" t="s">
        <v>90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  <c r="L7" s="67">
        <v>7</v>
      </c>
      <c r="M7" s="67">
        <v>8</v>
      </c>
      <c r="N7" s="67">
        <v>9</v>
      </c>
      <c r="O7" s="67">
        <v>10</v>
      </c>
      <c r="P7" s="67">
        <v>11</v>
      </c>
      <c r="Q7" s="67">
        <v>12</v>
      </c>
      <c r="R7" s="91">
        <v>13</v>
      </c>
      <c r="S7" s="67">
        <v>14</v>
      </c>
      <c r="T7" s="67">
        <v>15</v>
      </c>
      <c r="U7" s="67">
        <v>16</v>
      </c>
      <c r="V7" s="67">
        <v>17</v>
      </c>
      <c r="W7" s="67">
        <v>18</v>
      </c>
      <c r="X7" s="67">
        <v>19</v>
      </c>
      <c r="Y7" s="67">
        <v>20</v>
      </c>
      <c r="Z7" s="67">
        <v>21</v>
      </c>
      <c r="AA7" s="67">
        <v>22</v>
      </c>
      <c r="AB7" s="91">
        <v>23</v>
      </c>
      <c r="AC7" s="91">
        <v>24</v>
      </c>
    </row>
    <row r="8" spans="1:29" ht="30" customHeight="1">
      <c r="A8" s="79" t="s">
        <v>22</v>
      </c>
      <c r="B8" s="79" t="s">
        <v>22</v>
      </c>
      <c r="C8" s="79" t="s">
        <v>22</v>
      </c>
      <c r="D8" s="79" t="s">
        <v>22</v>
      </c>
      <c r="E8" s="79" t="s">
        <v>91</v>
      </c>
      <c r="F8" s="33">
        <v>608</v>
      </c>
      <c r="G8" s="33">
        <v>26</v>
      </c>
      <c r="H8" s="33" t="s">
        <v>22</v>
      </c>
      <c r="I8" s="33">
        <v>10</v>
      </c>
      <c r="J8" s="33">
        <v>66</v>
      </c>
      <c r="K8" s="33">
        <v>13</v>
      </c>
      <c r="L8" s="33" t="s">
        <v>22</v>
      </c>
      <c r="M8" s="26" t="s">
        <v>22</v>
      </c>
      <c r="N8" s="80">
        <v>143</v>
      </c>
      <c r="O8" s="33">
        <v>7</v>
      </c>
      <c r="P8" s="33" t="s">
        <v>22</v>
      </c>
      <c r="Q8" s="33" t="s">
        <v>22</v>
      </c>
      <c r="R8" s="26">
        <v>28</v>
      </c>
      <c r="S8" s="26">
        <v>8</v>
      </c>
      <c r="T8" s="26">
        <v>50</v>
      </c>
      <c r="U8" s="26" t="s">
        <v>22</v>
      </c>
      <c r="V8" s="80" t="s">
        <v>22</v>
      </c>
      <c r="W8" s="33" t="s">
        <v>22</v>
      </c>
      <c r="X8" s="33">
        <v>75</v>
      </c>
      <c r="Y8" s="26">
        <v>56</v>
      </c>
      <c r="Z8" s="80">
        <v>56</v>
      </c>
      <c r="AA8" s="33">
        <v>20</v>
      </c>
      <c r="AB8" s="26">
        <v>106</v>
      </c>
      <c r="AC8" s="104">
        <v>35</v>
      </c>
    </row>
    <row r="9" spans="1:29" ht="30" customHeight="1">
      <c r="A9" s="79" t="s">
        <v>22</v>
      </c>
      <c r="B9" s="79" t="s">
        <v>22</v>
      </c>
      <c r="C9" s="79" t="s">
        <v>22</v>
      </c>
      <c r="D9" s="79" t="s">
        <v>22</v>
      </c>
      <c r="E9" s="79" t="s">
        <v>92</v>
      </c>
      <c r="F9" s="33">
        <v>608</v>
      </c>
      <c r="G9" s="33">
        <v>26</v>
      </c>
      <c r="H9" s="33" t="s">
        <v>22</v>
      </c>
      <c r="I9" s="33">
        <v>10</v>
      </c>
      <c r="J9" s="33">
        <v>66</v>
      </c>
      <c r="K9" s="33">
        <v>13</v>
      </c>
      <c r="L9" s="33" t="s">
        <v>22</v>
      </c>
      <c r="M9" s="26" t="s">
        <v>22</v>
      </c>
      <c r="N9" s="80">
        <v>143</v>
      </c>
      <c r="O9" s="33">
        <v>7</v>
      </c>
      <c r="P9" s="33" t="s">
        <v>22</v>
      </c>
      <c r="Q9" s="33" t="s">
        <v>22</v>
      </c>
      <c r="R9" s="26">
        <v>28</v>
      </c>
      <c r="S9" s="26">
        <v>8</v>
      </c>
      <c r="T9" s="26">
        <v>50</v>
      </c>
      <c r="U9" s="26" t="s">
        <v>22</v>
      </c>
      <c r="V9" s="80" t="s">
        <v>22</v>
      </c>
      <c r="W9" s="33" t="s">
        <v>22</v>
      </c>
      <c r="X9" s="33">
        <v>75</v>
      </c>
      <c r="Y9" s="26">
        <v>56</v>
      </c>
      <c r="Z9" s="80">
        <v>56</v>
      </c>
      <c r="AA9" s="33">
        <v>20</v>
      </c>
      <c r="AB9" s="26">
        <v>106</v>
      </c>
      <c r="AC9" s="104">
        <v>35</v>
      </c>
    </row>
    <row r="10" spans="1:29" ht="30" customHeight="1">
      <c r="A10" s="79" t="s">
        <v>22</v>
      </c>
      <c r="B10" s="79" t="s">
        <v>22</v>
      </c>
      <c r="C10" s="79" t="s">
        <v>22</v>
      </c>
      <c r="D10" s="79" t="s">
        <v>22</v>
      </c>
      <c r="E10" s="79" t="s">
        <v>93</v>
      </c>
      <c r="F10" s="33">
        <v>608</v>
      </c>
      <c r="G10" s="33">
        <v>26</v>
      </c>
      <c r="H10" s="33" t="s">
        <v>22</v>
      </c>
      <c r="I10" s="33">
        <v>10</v>
      </c>
      <c r="J10" s="33">
        <v>66</v>
      </c>
      <c r="K10" s="33">
        <v>13</v>
      </c>
      <c r="L10" s="33" t="s">
        <v>22</v>
      </c>
      <c r="M10" s="26" t="s">
        <v>22</v>
      </c>
      <c r="N10" s="80">
        <v>143</v>
      </c>
      <c r="O10" s="33">
        <v>7</v>
      </c>
      <c r="P10" s="33" t="s">
        <v>22</v>
      </c>
      <c r="Q10" s="33" t="s">
        <v>22</v>
      </c>
      <c r="R10" s="26">
        <v>28</v>
      </c>
      <c r="S10" s="26">
        <v>8</v>
      </c>
      <c r="T10" s="26">
        <v>50</v>
      </c>
      <c r="U10" s="26" t="s">
        <v>22</v>
      </c>
      <c r="V10" s="80" t="s">
        <v>22</v>
      </c>
      <c r="W10" s="33" t="s">
        <v>22</v>
      </c>
      <c r="X10" s="33">
        <v>75</v>
      </c>
      <c r="Y10" s="26">
        <v>56</v>
      </c>
      <c r="Z10" s="80">
        <v>56</v>
      </c>
      <c r="AA10" s="33">
        <v>20</v>
      </c>
      <c r="AB10" s="26">
        <v>106</v>
      </c>
      <c r="AC10" s="104">
        <v>35</v>
      </c>
    </row>
    <row r="11" spans="1:29" ht="30" customHeight="1">
      <c r="A11" s="79" t="s">
        <v>22</v>
      </c>
      <c r="B11" s="79" t="s">
        <v>22</v>
      </c>
      <c r="C11" s="79" t="s">
        <v>22</v>
      </c>
      <c r="D11" s="79" t="s">
        <v>22</v>
      </c>
      <c r="E11" s="79" t="s">
        <v>94</v>
      </c>
      <c r="F11" s="33">
        <v>608</v>
      </c>
      <c r="G11" s="33">
        <v>26</v>
      </c>
      <c r="H11" s="33" t="s">
        <v>22</v>
      </c>
      <c r="I11" s="33">
        <v>10</v>
      </c>
      <c r="J11" s="33">
        <v>66</v>
      </c>
      <c r="K11" s="33">
        <v>13</v>
      </c>
      <c r="L11" s="33" t="s">
        <v>22</v>
      </c>
      <c r="M11" s="26" t="s">
        <v>22</v>
      </c>
      <c r="N11" s="80">
        <v>143</v>
      </c>
      <c r="O11" s="33">
        <v>7</v>
      </c>
      <c r="P11" s="33" t="s">
        <v>22</v>
      </c>
      <c r="Q11" s="33" t="s">
        <v>22</v>
      </c>
      <c r="R11" s="26">
        <v>28</v>
      </c>
      <c r="S11" s="26">
        <v>8</v>
      </c>
      <c r="T11" s="26">
        <v>50</v>
      </c>
      <c r="U11" s="26" t="s">
        <v>22</v>
      </c>
      <c r="V11" s="80" t="s">
        <v>22</v>
      </c>
      <c r="W11" s="33" t="s">
        <v>22</v>
      </c>
      <c r="X11" s="33">
        <v>75</v>
      </c>
      <c r="Y11" s="26">
        <v>56</v>
      </c>
      <c r="Z11" s="80">
        <v>56</v>
      </c>
      <c r="AA11" s="33">
        <v>20</v>
      </c>
      <c r="AB11" s="26">
        <v>106</v>
      </c>
      <c r="AC11" s="104">
        <v>35</v>
      </c>
    </row>
    <row r="12" spans="1:29" ht="30" customHeight="1">
      <c r="A12" s="79" t="s">
        <v>22</v>
      </c>
      <c r="B12" s="79" t="s">
        <v>22</v>
      </c>
      <c r="C12" s="79" t="s">
        <v>22</v>
      </c>
      <c r="D12" s="79" t="s">
        <v>22</v>
      </c>
      <c r="E12" s="79" t="s">
        <v>95</v>
      </c>
      <c r="F12" s="33">
        <v>608</v>
      </c>
      <c r="G12" s="33">
        <v>26</v>
      </c>
      <c r="H12" s="33" t="s">
        <v>22</v>
      </c>
      <c r="I12" s="33">
        <v>10</v>
      </c>
      <c r="J12" s="33">
        <v>66</v>
      </c>
      <c r="K12" s="33">
        <v>13</v>
      </c>
      <c r="L12" s="33" t="s">
        <v>22</v>
      </c>
      <c r="M12" s="26" t="s">
        <v>22</v>
      </c>
      <c r="N12" s="80">
        <v>143</v>
      </c>
      <c r="O12" s="33">
        <v>7</v>
      </c>
      <c r="P12" s="33" t="s">
        <v>22</v>
      </c>
      <c r="Q12" s="33" t="s">
        <v>22</v>
      </c>
      <c r="R12" s="26">
        <v>28</v>
      </c>
      <c r="S12" s="26">
        <v>8</v>
      </c>
      <c r="T12" s="26">
        <v>50</v>
      </c>
      <c r="U12" s="26" t="s">
        <v>22</v>
      </c>
      <c r="V12" s="80" t="s">
        <v>22</v>
      </c>
      <c r="W12" s="33" t="s">
        <v>22</v>
      </c>
      <c r="X12" s="33">
        <v>75</v>
      </c>
      <c r="Y12" s="26">
        <v>56</v>
      </c>
      <c r="Z12" s="80">
        <v>56</v>
      </c>
      <c r="AA12" s="33">
        <v>20</v>
      </c>
      <c r="AB12" s="26">
        <v>106</v>
      </c>
      <c r="AC12" s="104">
        <v>35</v>
      </c>
    </row>
    <row r="13" spans="1:29" ht="30" customHeight="1">
      <c r="A13" s="79" t="s">
        <v>96</v>
      </c>
      <c r="B13" s="79" t="s">
        <v>97</v>
      </c>
      <c r="C13" s="79" t="s">
        <v>98</v>
      </c>
      <c r="D13" s="79" t="s">
        <v>99</v>
      </c>
      <c r="E13" s="79" t="s">
        <v>100</v>
      </c>
      <c r="F13" s="33">
        <v>608</v>
      </c>
      <c r="G13" s="33">
        <v>26</v>
      </c>
      <c r="H13" s="33" t="s">
        <v>22</v>
      </c>
      <c r="I13" s="33">
        <v>10</v>
      </c>
      <c r="J13" s="33">
        <v>66</v>
      </c>
      <c r="K13" s="33">
        <v>13</v>
      </c>
      <c r="L13" s="33" t="s">
        <v>22</v>
      </c>
      <c r="M13" s="26" t="s">
        <v>22</v>
      </c>
      <c r="N13" s="80">
        <v>143</v>
      </c>
      <c r="O13" s="33">
        <v>7</v>
      </c>
      <c r="P13" s="33" t="s">
        <v>22</v>
      </c>
      <c r="Q13" s="33" t="s">
        <v>22</v>
      </c>
      <c r="R13" s="26">
        <v>28</v>
      </c>
      <c r="S13" s="26">
        <v>8</v>
      </c>
      <c r="T13" s="26">
        <v>50</v>
      </c>
      <c r="U13" s="26" t="s">
        <v>22</v>
      </c>
      <c r="V13" s="80" t="s">
        <v>22</v>
      </c>
      <c r="W13" s="33" t="s">
        <v>22</v>
      </c>
      <c r="X13" s="33">
        <v>75</v>
      </c>
      <c r="Y13" s="26">
        <v>56</v>
      </c>
      <c r="Z13" s="80">
        <v>56</v>
      </c>
      <c r="AA13" s="33">
        <v>20</v>
      </c>
      <c r="AB13" s="26">
        <v>106</v>
      </c>
      <c r="AC13" s="104">
        <v>35</v>
      </c>
    </row>
  </sheetData>
  <sheetProtection/>
  <mergeCells count="31">
    <mergeCell ref="H4:H6"/>
    <mergeCell ref="R4:R6"/>
    <mergeCell ref="U4:U6"/>
    <mergeCell ref="V4:V6"/>
    <mergeCell ref="W4:W6"/>
    <mergeCell ref="AA4:AA6"/>
    <mergeCell ref="D5:D6"/>
    <mergeCell ref="E5:E6"/>
    <mergeCell ref="F4:F6"/>
    <mergeCell ref="G4:G6"/>
    <mergeCell ref="Q4:Q6"/>
    <mergeCell ref="M4:M6"/>
    <mergeCell ref="J4:J6"/>
    <mergeCell ref="X4:Y4"/>
    <mergeCell ref="X5:X6"/>
    <mergeCell ref="AC5:AC6"/>
    <mergeCell ref="AB5:AB6"/>
    <mergeCell ref="AB4:AC4"/>
    <mergeCell ref="N4:N6"/>
    <mergeCell ref="T4:T6"/>
    <mergeCell ref="P4:P6"/>
    <mergeCell ref="Y5:Y6"/>
    <mergeCell ref="A2:AC2"/>
    <mergeCell ref="A5:C5"/>
    <mergeCell ref="I4:I6"/>
    <mergeCell ref="O4:O6"/>
    <mergeCell ref="A4:E4"/>
    <mergeCell ref="Z4:Z6"/>
    <mergeCell ref="K4:K6"/>
    <mergeCell ref="L4:L6"/>
    <mergeCell ref="S4:S6"/>
  </mergeCells>
  <printOptions horizontalCentered="1"/>
  <pageMargins left="0.44" right="0.18" top="0.4722222089767456" bottom="0.4722222089767456" header="0.30000001192092896" footer="0.30000001192092896"/>
  <pageSetup errors="blank"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  静</cp:lastModifiedBy>
  <cp:lastPrinted>2017-01-16T03:52:45Z</cp:lastPrinted>
  <dcterms:created xsi:type="dcterms:W3CDTF">2017-01-16T03:53:24Z</dcterms:created>
  <dcterms:modified xsi:type="dcterms:W3CDTF">2017-01-22T01:52:09Z</dcterms:modified>
  <cp:category/>
  <cp:version/>
  <cp:contentType/>
  <cp:contentStatus/>
</cp:coreProperties>
</file>